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79C2EC8E-0540-4FED-9916-233AA1DD6194}" xr6:coauthVersionLast="45" xr6:coauthVersionMax="45" xr10:uidLastSave="{00000000-0000-0000-0000-000000000000}"/>
  <bookViews>
    <workbookView xWindow="-120" yWindow="-120" windowWidth="20730" windowHeight="11160" xr2:uid="{866A3C35-30E5-4B00-B7B4-EB887F683FF3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</calcChain>
</file>

<file path=xl/sharedStrings.xml><?xml version="1.0" encoding="utf-8"?>
<sst xmlns="http://schemas.openxmlformats.org/spreadsheetml/2006/main" count="7429" uniqueCount="4040">
  <si>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</si>
  <si>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</si>
  <si>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</si>
  <si>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</si>
  <si>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</si>
  <si>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</si>
  <si>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</si>
  <si>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</si>
  <si>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</si>
  <si>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</si>
  <si>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</si>
  <si>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</si>
  <si>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</si>
  <si>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</si>
  <si>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</si>
  <si>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</si>
  <si>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</si>
  <si>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</si>
  <si>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</si>
  <si>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</si>
  <si>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</si>
  <si>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</si>
  <si>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</si>
  <si>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</si>
  <si>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</si>
  <si>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</si>
  <si>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</si>
  <si>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</si>
  <si>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</si>
  <si>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</si>
  <si>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</si>
  <si>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</si>
  <si>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</si>
  <si>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</si>
  <si>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</si>
  <si>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</si>
  <si>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</si>
  <si>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</si>
  <si>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</si>
  <si>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</si>
  <si>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</si>
  <si>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</si>
  <si>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</si>
  <si>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</si>
  <si>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</si>
  <si>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</si>
  <si>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</si>
  <si>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</si>
  <si>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</si>
  <si>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</si>
  <si>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</si>
  <si>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</si>
  <si>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</si>
  <si>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</si>
  <si>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</si>
  <si>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</si>
  <si>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</si>
  <si>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</si>
  <si>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</si>
  <si>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</si>
  <si>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</si>
  <si>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</si>
  <si>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</si>
  <si>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</si>
  <si>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</si>
  <si>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</si>
  <si>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</si>
  <si>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</si>
  <si>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</si>
  <si>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</si>
  <si>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</si>
  <si>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</si>
  <si>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</si>
  <si>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</si>
  <si>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</si>
  <si>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</si>
  <si>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</si>
  <si>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</si>
  <si>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</si>
  <si>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</si>
  <si>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</si>
  <si>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</si>
  <si>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</si>
  <si>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</si>
  <si>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</si>
  <si>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</si>
  <si>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</si>
  <si>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</si>
  <si>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</si>
  <si>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</si>
  <si>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</si>
  <si>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</si>
  <si>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</si>
  <si>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</si>
  <si>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</si>
  <si>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</si>
  <si>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</si>
  <si>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</si>
  <si>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</si>
  <si>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</si>
  <si>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</si>
  <si>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</si>
  <si>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</si>
  <si>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</si>
  <si>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</si>
  <si>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</si>
  <si>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</si>
  <si>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</si>
  <si>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</si>
  <si>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</si>
  <si>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</si>
  <si>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</si>
  <si>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</si>
  <si>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</si>
  <si>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</si>
  <si>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</si>
  <si>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</si>
  <si>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</si>
  <si>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</si>
  <si>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</si>
  <si>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</si>
  <si>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</si>
  <si>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</si>
  <si>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</si>
  <si>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</si>
  <si>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</si>
  <si>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</si>
  <si>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</si>
  <si>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</si>
  <si>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</si>
  <si>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</si>
  <si>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</si>
  <si>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</si>
  <si>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</si>
  <si>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</si>
  <si>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</si>
  <si>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</si>
  <si>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</si>
  <si>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</si>
  <si>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</si>
  <si>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</si>
  <si>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</si>
  <si>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</si>
  <si>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</si>
  <si>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</si>
  <si>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</si>
  <si>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</si>
  <si>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</si>
  <si>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</si>
  <si>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</si>
  <si>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</si>
  <si>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</si>
  <si>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</si>
  <si>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</si>
  <si>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</si>
  <si>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</si>
  <si>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</si>
  <si>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</si>
  <si>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</si>
  <si>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</si>
  <si>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</si>
  <si>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</si>
  <si>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</si>
  <si>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</si>
  <si>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</si>
  <si>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</si>
  <si>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</si>
  <si>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</si>
  <si>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</si>
  <si>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</si>
  <si>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</si>
  <si>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</si>
  <si>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</si>
  <si>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</si>
  <si>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</si>
  <si>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</si>
  <si>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</si>
  <si>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</si>
  <si>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</si>
  <si>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</si>
  <si>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</si>
  <si>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</si>
  <si>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</si>
  <si>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</si>
  <si>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</si>
  <si>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</si>
  <si>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</si>
  <si>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</si>
  <si>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</si>
  <si>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</si>
  <si>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</si>
  <si>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</si>
  <si>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</si>
  <si>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</si>
  <si>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</si>
  <si>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</si>
  <si>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</si>
  <si>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</si>
  <si>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</si>
  <si>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</si>
  <si>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 xml:space="preserve">MELENA DE LEON </t>
  </si>
  <si>
    <t>04215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</si>
  <si>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</si>
  <si>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</si>
  <si>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</si>
  <si>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</si>
  <si>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</si>
  <si>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</si>
  <si>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</si>
  <si>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</si>
  <si>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</si>
  <si>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</si>
  <si>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</si>
  <si>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</si>
  <si>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</si>
  <si>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</si>
  <si>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</si>
  <si>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</si>
  <si>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</si>
  <si>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</si>
  <si>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</si>
  <si>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</si>
  <si>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</si>
  <si>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</si>
  <si>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</si>
  <si>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</si>
  <si>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</si>
  <si>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</si>
  <si>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</si>
  <si>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</si>
  <si>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</si>
  <si>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</si>
  <si>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</si>
  <si>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</si>
  <si>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</si>
  <si>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</si>
  <si>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</si>
  <si>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</si>
  <si>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</si>
  <si>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</si>
  <si>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</si>
  <si>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</si>
  <si>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</si>
  <si>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</si>
  <si>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</si>
  <si>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</si>
  <si>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</si>
  <si>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</si>
  <si>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</si>
  <si>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</si>
  <si>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</si>
  <si>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</si>
  <si>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</si>
  <si>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</si>
  <si>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</si>
  <si>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</si>
  <si>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</si>
  <si>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</si>
  <si>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</si>
  <si>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</si>
  <si>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</si>
  <si>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</si>
  <si>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</si>
  <si>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</si>
  <si>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</si>
  <si>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</si>
  <si>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</si>
  <si>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</si>
  <si>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</si>
  <si>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</si>
  <si>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</si>
  <si>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</si>
  <si>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</si>
  <si>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</si>
  <si>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</si>
  <si>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</si>
  <si>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</si>
  <si>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</si>
  <si>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</si>
  <si>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</si>
  <si>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</si>
  <si>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</si>
  <si>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</si>
  <si>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</si>
  <si>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</si>
  <si>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</si>
  <si>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</si>
  <si>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</si>
  <si>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</si>
  <si>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</si>
  <si>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</si>
  <si>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</si>
  <si>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</si>
  <si>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</si>
  <si>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</si>
  <si>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</si>
  <si>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</si>
  <si>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</si>
  <si>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</si>
  <si>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</si>
  <si>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</si>
  <si>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</si>
  <si>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</si>
  <si>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</si>
  <si>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</si>
  <si>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</si>
  <si>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ANTICOLESTEROL X 20 SAQ</t>
  </si>
  <si>
    <t>02367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</si>
  <si>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</si>
  <si>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</si>
  <si>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</si>
  <si>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</si>
  <si>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</si>
  <si>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</si>
  <si>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</si>
  <si>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</si>
  <si>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</si>
  <si>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</si>
  <si>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</si>
  <si>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</si>
  <si>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</si>
  <si>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</si>
  <si>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</si>
  <si>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</si>
  <si>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</si>
  <si>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</si>
  <si>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</si>
  <si>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</si>
  <si>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</si>
  <si>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</si>
  <si>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</si>
  <si>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</si>
  <si>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</si>
  <si>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</si>
  <si>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</si>
  <si>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</si>
  <si>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</si>
  <si>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</si>
  <si>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</si>
  <si>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</si>
  <si>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</si>
  <si>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</si>
  <si>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</si>
  <si>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</si>
  <si>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</si>
  <si>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</si>
  <si>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</si>
  <si>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</si>
  <si>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</si>
  <si>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</si>
  <si>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</si>
  <si>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</si>
  <si>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</si>
  <si>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</si>
  <si>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</si>
  <si>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</si>
  <si>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</si>
  <si>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</si>
  <si>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</si>
  <si>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</si>
  <si>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</si>
  <si>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</si>
  <si>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</si>
  <si>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</si>
  <si>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</si>
  <si>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</si>
  <si>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</si>
  <si>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</si>
  <si>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</si>
  <si>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</si>
  <si>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</si>
  <si>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</si>
  <si>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</si>
  <si>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</si>
  <si>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</si>
  <si>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</si>
  <si>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</si>
  <si>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</si>
  <si>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</si>
  <si>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</si>
  <si>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</si>
  <si>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</si>
  <si>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</si>
  <si>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</si>
  <si>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</si>
  <si>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</si>
  <si>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</si>
  <si>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</si>
  <si>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</si>
  <si>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</si>
  <si>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</si>
  <si>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</si>
  <si>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</si>
  <si>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</si>
  <si>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</si>
  <si>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</si>
  <si>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</si>
  <si>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</si>
  <si>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</si>
  <si>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</si>
  <si>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</si>
  <si>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</si>
  <si>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</si>
  <si>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</si>
  <si>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</si>
  <si>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</si>
  <si>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</si>
  <si>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</si>
  <si>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</si>
  <si>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</si>
  <si>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</si>
  <si>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</si>
  <si>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</si>
  <si>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</si>
  <si>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</si>
  <si>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</si>
  <si>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</si>
  <si>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</si>
  <si>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</si>
  <si>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</si>
  <si>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</si>
  <si>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</si>
  <si>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</si>
  <si>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</si>
  <si>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</si>
  <si>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</si>
  <si>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</si>
  <si>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</si>
  <si>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</si>
  <si>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</si>
  <si>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</si>
  <si>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</si>
  <si>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</si>
  <si>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</si>
  <si>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</si>
  <si>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</si>
  <si>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</si>
  <si>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</si>
  <si>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</si>
  <si>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</si>
  <si>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</si>
  <si>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</si>
  <si>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</si>
  <si>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</si>
  <si>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</si>
  <si>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</si>
  <si>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</si>
  <si>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</si>
  <si>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</si>
  <si>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</si>
  <si>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</si>
  <si>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</si>
  <si>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</si>
  <si>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</si>
  <si>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</si>
  <si>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</si>
  <si>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</si>
  <si>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</si>
  <si>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</si>
  <si>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</si>
  <si>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</si>
  <si>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</si>
  <si>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</si>
  <si>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</si>
  <si>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</si>
  <si>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</si>
  <si>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</si>
  <si>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</si>
  <si>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</si>
  <si>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</si>
  <si>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</si>
  <si>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</si>
  <si>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</si>
  <si>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</si>
  <si>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</si>
  <si>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</si>
  <si>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</si>
  <si>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</si>
  <si>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</si>
  <si>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</si>
  <si>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</si>
  <si>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</si>
  <si>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</si>
  <si>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</si>
  <si>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</si>
  <si>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</si>
  <si>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</si>
  <si>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</si>
  <si>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</si>
  <si>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</si>
  <si>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</si>
  <si>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</si>
  <si>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</si>
  <si>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</si>
  <si>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</si>
  <si>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</si>
  <si>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</si>
  <si>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</si>
  <si>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</si>
  <si>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</si>
  <si>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</si>
  <si>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</si>
  <si>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</si>
  <si>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</si>
  <si>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</si>
  <si>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</si>
  <si>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</si>
  <si>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</si>
  <si>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</si>
  <si>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</si>
  <si>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</si>
  <si>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</si>
  <si>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</si>
  <si>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</si>
  <si>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</si>
  <si>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</si>
  <si>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GOTAS EXTRAFUERTE 25CC AL 30%</t>
  </si>
  <si>
    <t>04209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</si>
  <si>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</si>
  <si>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</si>
  <si>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</si>
  <si>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</si>
  <si>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</si>
  <si>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</si>
  <si>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</si>
  <si>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</si>
  <si>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</si>
  <si>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</si>
  <si>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</si>
  <si>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</si>
  <si>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</si>
  <si>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</si>
  <si>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</si>
  <si>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</si>
  <si>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</si>
  <si>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</si>
  <si>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</si>
  <si>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</si>
  <si>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</si>
  <si>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</si>
  <si>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</si>
  <si>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</si>
  <si>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</si>
  <si>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</si>
  <si>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</si>
  <si>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</si>
  <si>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</si>
  <si>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</si>
  <si>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</si>
  <si>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</si>
  <si>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</si>
  <si>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</si>
  <si>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</si>
  <si>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</si>
  <si>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</si>
  <si>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</si>
  <si>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</si>
  <si>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</si>
  <si>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</si>
  <si>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</si>
  <si>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</si>
  <si>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</si>
  <si>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</si>
  <si>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</si>
  <si>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</si>
  <si>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</si>
  <si>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</si>
  <si>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</si>
  <si>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</si>
  <si>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</si>
  <si>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</si>
  <si>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</si>
  <si>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</si>
  <si>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</si>
  <si>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</si>
  <si>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</si>
  <si>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</si>
  <si>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</si>
  <si>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</si>
  <si>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</si>
  <si>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</si>
  <si>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</si>
  <si>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</si>
  <si>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</si>
  <si>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</si>
  <si>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</si>
  <si>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</si>
  <si>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</si>
  <si>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</si>
  <si>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</si>
  <si>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</si>
  <si>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</si>
  <si>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</si>
  <si>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</si>
  <si>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</si>
  <si>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</si>
  <si>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</si>
  <si>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</si>
  <si>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</si>
  <si>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</si>
  <si>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</si>
  <si>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</si>
  <si>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</si>
  <si>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</si>
  <si>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</si>
  <si>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</si>
  <si>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</si>
  <si>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</si>
  <si>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</si>
  <si>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</si>
  <si>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</si>
  <si>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</si>
  <si>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</si>
  <si>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</si>
  <si>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</si>
  <si>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</si>
  <si>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</si>
  <si>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</si>
  <si>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</si>
  <si>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</si>
  <si>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</si>
  <si>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</si>
  <si>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</si>
  <si>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</si>
  <si>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</si>
  <si>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</si>
  <si>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</si>
  <si>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</si>
  <si>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</si>
  <si>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</si>
  <si>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</si>
  <si>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</si>
  <si>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</si>
  <si>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</si>
  <si>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</si>
  <si>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</si>
  <si>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</si>
  <si>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</si>
  <si>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</si>
  <si>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</si>
  <si>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</si>
  <si>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</si>
  <si>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</si>
  <si>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</si>
  <si>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</si>
  <si>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</si>
  <si>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</si>
  <si>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</si>
  <si>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</si>
  <si>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</si>
  <si>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</si>
  <si>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</si>
  <si>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</si>
  <si>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</si>
  <si>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</si>
  <si>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</si>
  <si>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</si>
  <si>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</si>
  <si>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</si>
  <si>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</si>
  <si>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</si>
  <si>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</si>
  <si>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</si>
  <si>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</si>
  <si>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</si>
  <si>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</si>
  <si>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</si>
  <si>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</si>
  <si>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</si>
  <si>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</si>
  <si>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</si>
  <si>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</si>
  <si>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</si>
  <si>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</si>
  <si>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</si>
  <si>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</si>
  <si>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</si>
  <si>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</si>
  <si>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</si>
  <si>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</si>
  <si>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</si>
  <si>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</si>
  <si>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</si>
  <si>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</si>
  <si>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</si>
  <si>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</si>
  <si>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</si>
  <si>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</si>
  <si>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</si>
  <si>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</si>
  <si>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</si>
  <si>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</si>
  <si>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</si>
  <si>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</si>
  <si>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</si>
  <si>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</si>
  <si>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</si>
  <si>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</si>
  <si>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</si>
  <si>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</si>
  <si>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</si>
  <si>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</si>
  <si>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</si>
  <si>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</si>
  <si>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</si>
  <si>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</si>
  <si>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</si>
  <si>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</si>
  <si>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</si>
  <si>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</si>
  <si>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</si>
  <si>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</si>
  <si>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</si>
  <si>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</si>
  <si>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</si>
  <si>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</si>
  <si>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</si>
  <si>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</si>
  <si>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</si>
  <si>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</si>
  <si>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</si>
  <si>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</si>
  <si>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</si>
  <si>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</si>
  <si>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</si>
  <si>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</si>
  <si>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</si>
  <si>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</si>
  <si>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</si>
  <si>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</si>
  <si>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</si>
  <si>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</si>
  <si>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</si>
  <si>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</si>
  <si>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</si>
  <si>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</si>
  <si>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</si>
  <si>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</si>
  <si>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</si>
  <si>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</si>
  <si>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</si>
  <si>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</si>
  <si>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</si>
  <si>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</si>
  <si>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</si>
  <si>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</si>
  <si>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</si>
  <si>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</si>
  <si>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</si>
  <si>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25 KG </t>
  </si>
  <si>
    <t>00201</t>
  </si>
  <si>
    <t>HARINA INTEGRAL FINA X 10 KG</t>
  </si>
  <si>
    <t>04224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</si>
  <si>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</si>
  <si>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</si>
  <si>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</si>
  <si>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</si>
  <si>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</si>
  <si>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</si>
  <si>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</si>
  <si>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</si>
  <si>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</si>
  <si>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</si>
  <si>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</si>
  <si>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</si>
  <si>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</si>
  <si>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</si>
  <si>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</si>
  <si>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</si>
  <si>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</si>
  <si>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GARBANZO (FAINA)  X 10KG</t>
  </si>
  <si>
    <t>04220</t>
  </si>
  <si>
    <t>HARINA DE ESPELTA X 10 KG OFERTA!</t>
  </si>
  <si>
    <t>04223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</si>
  <si>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</si>
  <si>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</si>
  <si>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</si>
  <si>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</si>
  <si>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</si>
  <si>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</si>
  <si>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</si>
  <si>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</si>
  <si>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</si>
  <si>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</si>
  <si>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</si>
  <si>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</si>
  <si>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</si>
  <si>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</si>
  <si>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</si>
  <si>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</si>
  <si>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</si>
  <si>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</si>
  <si>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</si>
  <si>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</si>
  <si>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</si>
  <si>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10 KG OFERTA!</t>
  </si>
  <si>
    <t>00826</t>
  </si>
  <si>
    <t>HARINA DE ARROZ INTEGRAL X10 KG</t>
  </si>
  <si>
    <t>04222</t>
  </si>
  <si>
    <t>HARINA DE ARROZ INTEGRAL X KG</t>
  </si>
  <si>
    <t>04221</t>
  </si>
  <si>
    <t>HARINA DE ALMENDRA PIELCITA PREMIUN X KG BAJO!</t>
  </si>
  <si>
    <t>4053</t>
  </si>
  <si>
    <t>HARINA DE ALMENDRA BLANCA X KG SIN TACC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</si>
  <si>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</si>
  <si>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</si>
  <si>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</si>
  <si>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</si>
  <si>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</si>
  <si>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</si>
  <si>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</si>
  <si>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</si>
  <si>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</si>
  <si>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</si>
  <si>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</si>
  <si>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</si>
  <si>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</si>
  <si>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</si>
  <si>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</si>
  <si>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</si>
  <si>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</si>
  <si>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</si>
  <si>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</si>
  <si>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</si>
  <si>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</si>
  <si>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</si>
  <si>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</si>
  <si>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</si>
  <si>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</si>
  <si>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</si>
  <si>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</si>
  <si>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</si>
  <si>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</si>
  <si>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</si>
  <si>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</si>
  <si>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</si>
  <si>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</si>
  <si>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</si>
  <si>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</si>
  <si>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</si>
  <si>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</si>
  <si>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</si>
  <si>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</si>
  <si>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</si>
  <si>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</si>
  <si>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</si>
  <si>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</si>
  <si>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</si>
  <si>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</si>
  <si>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</si>
  <si>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</si>
  <si>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</si>
  <si>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</si>
  <si>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</si>
  <si>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</si>
  <si>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</si>
  <si>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</si>
  <si>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</si>
  <si>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</si>
  <si>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</si>
  <si>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</si>
  <si>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</si>
  <si>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</si>
  <si>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</si>
  <si>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</si>
  <si>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</si>
  <si>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</si>
  <si>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</si>
  <si>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</si>
  <si>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</si>
  <si>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</si>
  <si>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</si>
  <si>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</si>
  <si>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</si>
  <si>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</si>
  <si>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</si>
  <si>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</si>
  <si>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</si>
  <si>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</si>
  <si>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</si>
  <si>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</si>
  <si>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</si>
  <si>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</si>
  <si>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</si>
  <si>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</si>
  <si>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</si>
  <si>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</si>
  <si>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</si>
  <si>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</si>
  <si>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</si>
  <si>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</si>
  <si>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</si>
  <si>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</si>
  <si>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</si>
  <si>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</si>
  <si>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</si>
  <si>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</si>
  <si>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</si>
  <si>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</si>
  <si>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</si>
  <si>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</si>
  <si>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</si>
  <si>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</si>
  <si>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</si>
  <si>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</si>
  <si>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</si>
  <si>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</si>
  <si>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</si>
  <si>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</si>
  <si>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</si>
  <si>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</si>
  <si>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</si>
  <si>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</si>
  <si>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</si>
  <si>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</si>
  <si>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</si>
  <si>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</si>
  <si>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</si>
  <si>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</si>
  <si>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</si>
  <si>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</si>
  <si>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</si>
  <si>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</si>
  <si>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</si>
  <si>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</si>
  <si>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</si>
  <si>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</si>
  <si>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</si>
  <si>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</si>
  <si>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</si>
  <si>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</si>
  <si>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</si>
  <si>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</si>
  <si>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</si>
  <si>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</si>
  <si>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</si>
  <si>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</si>
  <si>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</si>
  <si>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</si>
  <si>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</si>
  <si>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</si>
  <si>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</si>
  <si>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</si>
  <si>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</si>
  <si>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</si>
  <si>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</si>
  <si>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</si>
  <si>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</si>
  <si>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</si>
  <si>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</si>
  <si>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</si>
  <si>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</si>
  <si>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</si>
  <si>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</si>
  <si>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</si>
  <si>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</si>
  <si>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</si>
  <si>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</si>
  <si>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</si>
  <si>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</si>
  <si>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</si>
  <si>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</si>
  <si>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</si>
  <si>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</si>
  <si>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</si>
  <si>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AHUMADA X 360 GRS</t>
  </si>
  <si>
    <t>02938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</si>
  <si>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</si>
  <si>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</si>
  <si>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</si>
  <si>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</si>
  <si>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</si>
  <si>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</si>
  <si>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</si>
  <si>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</si>
  <si>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</si>
  <si>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</si>
  <si>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</si>
  <si>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</si>
  <si>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</si>
  <si>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</si>
  <si>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</si>
  <si>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</si>
  <si>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</si>
  <si>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</si>
  <si>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</si>
  <si>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</si>
  <si>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</si>
  <si>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</si>
  <si>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</si>
  <si>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</si>
  <si>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</si>
  <si>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</si>
  <si>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</si>
  <si>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</si>
  <si>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</si>
  <si>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</si>
  <si>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</si>
  <si>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</si>
  <si>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</si>
  <si>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</si>
  <si>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</si>
  <si>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</si>
  <si>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</si>
  <si>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</si>
  <si>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</si>
  <si>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</si>
  <si>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</si>
  <si>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</si>
  <si>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</si>
  <si>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</si>
  <si>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</si>
  <si>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</si>
  <si>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</si>
  <si>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</si>
  <si>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</si>
  <si>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</si>
  <si>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</si>
  <si>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</si>
  <si>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</si>
  <si>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</si>
  <si>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</si>
  <si>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</si>
  <si>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</si>
  <si>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</si>
  <si>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</si>
  <si>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</si>
  <si>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</si>
  <si>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</si>
  <si>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</si>
  <si>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</si>
  <si>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</si>
  <si>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</si>
  <si>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</si>
  <si>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</si>
  <si>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</si>
  <si>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</si>
  <si>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</si>
  <si>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</si>
  <si>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</si>
  <si>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</si>
  <si>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</si>
  <si>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</si>
  <si>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</si>
  <si>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FECULA DE MAIZ SIN TACC X 450GR</t>
  </si>
  <si>
    <t>01029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</si>
  <si>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</si>
  <si>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</si>
  <si>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</si>
  <si>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</si>
  <si>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</si>
  <si>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</si>
  <si>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</si>
  <si>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</si>
  <si>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</si>
  <si>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</si>
  <si>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</si>
  <si>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</si>
  <si>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</si>
  <si>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</si>
  <si>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</si>
  <si>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</si>
  <si>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</si>
  <si>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</si>
  <si>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</si>
  <si>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</si>
  <si>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</si>
  <si>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</si>
  <si>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</si>
  <si>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</si>
  <si>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</si>
  <si>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</si>
  <si>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</si>
  <si>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</si>
  <si>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</si>
  <si>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</si>
  <si>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</si>
  <si>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</si>
  <si>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</si>
  <si>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</si>
  <si>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</si>
  <si>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</si>
  <si>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</si>
  <si>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</si>
  <si>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</si>
  <si>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</si>
  <si>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</si>
  <si>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</si>
  <si>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</si>
  <si>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</si>
  <si>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</si>
  <si>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</si>
  <si>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</si>
  <si>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</si>
  <si>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</si>
  <si>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</si>
  <si>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</si>
  <si>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</si>
  <si>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</si>
  <si>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</si>
  <si>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</si>
  <si>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</si>
  <si>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</si>
  <si>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</si>
  <si>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</si>
  <si>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</si>
  <si>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</si>
  <si>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</si>
  <si>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</si>
  <si>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</si>
  <si>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</si>
  <si>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</si>
  <si>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</si>
  <si>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</si>
  <si>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</si>
  <si>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</si>
  <si>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</si>
  <si>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</si>
  <si>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</si>
  <si>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</si>
  <si>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</si>
  <si>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</si>
  <si>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</si>
  <si>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</si>
  <si>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</si>
  <si>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</si>
  <si>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</si>
  <si>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</si>
  <si>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</si>
  <si>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</si>
  <si>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</si>
  <si>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</si>
  <si>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</si>
  <si>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</si>
  <si>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</si>
  <si>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</si>
  <si>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</si>
  <si>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</si>
  <si>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</si>
  <si>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</si>
  <si>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</si>
  <si>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</si>
  <si>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</si>
  <si>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</si>
  <si>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</si>
  <si>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</si>
  <si>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</si>
  <si>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</si>
  <si>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</si>
  <si>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</si>
  <si>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</si>
  <si>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</si>
  <si>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</si>
  <si>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</si>
  <si>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</si>
  <si>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</si>
  <si>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</si>
  <si>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</si>
  <si>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</si>
  <si>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</si>
  <si>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</si>
  <si>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</si>
  <si>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</si>
  <si>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</si>
  <si>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</si>
  <si>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</si>
  <si>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</si>
  <si>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</si>
  <si>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</si>
  <si>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</si>
  <si>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</si>
  <si>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</si>
  <si>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</si>
  <si>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</si>
  <si>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</si>
  <si>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</si>
  <si>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</si>
  <si>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</si>
  <si>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</si>
  <si>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</si>
  <si>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</si>
  <si>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</si>
  <si>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PASTA UNTABLE PISTACHO X450GR SIN TACC</t>
  </si>
  <si>
    <t>04217</t>
  </si>
  <si>
    <t>PASTA UNTABLE MANI X450GR SIN TACC</t>
  </si>
  <si>
    <t>04208</t>
  </si>
  <si>
    <t>PASTA UNTABLE AVELLANA X450GR SIN TACC</t>
  </si>
  <si>
    <t>04207</t>
  </si>
  <si>
    <t>CHIPS DE CHOCOLATE NEGRO MAPSA X500GR SINTACC</t>
  </si>
  <si>
    <t>03200</t>
  </si>
  <si>
    <t>BAÑO LUXURY MONEDITAS BOMBONITO 58-95  S/TACC X KG</t>
  </si>
  <si>
    <t>04044</t>
  </si>
  <si>
    <t>BAÑO BOMBONITO SEMIAMARGO 56-50 SIN TACC XKG</t>
  </si>
  <si>
    <t>04205</t>
  </si>
  <si>
    <t>BAÑO BOMBONITO BLANCO 56-50 SIN TACC XKG</t>
  </si>
  <si>
    <t>04206</t>
  </si>
  <si>
    <t>CHOCOLATE MAPSA</t>
  </si>
  <si>
    <t>ALPINO</t>
  </si>
  <si>
    <t>MINIBOTONES DE CHOCOLATE NEGRO ALPINO  X 6KG</t>
  </si>
  <si>
    <t>01284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</si>
  <si>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</si>
  <si>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</si>
  <si>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</si>
  <si>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</si>
  <si>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</si>
  <si>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</si>
  <si>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</si>
  <si>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</si>
  <si>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</si>
  <si>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</si>
  <si>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</si>
  <si>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</si>
  <si>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</si>
  <si>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</si>
  <si>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</si>
  <si>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</si>
  <si>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</si>
  <si>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</si>
  <si>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</si>
  <si>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</si>
  <si>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</si>
  <si>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</si>
  <si>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</si>
  <si>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</si>
  <si>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</si>
  <si>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</si>
  <si>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</si>
  <si>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AZUCAR RUBIA X 30 KG</t>
  </si>
  <si>
    <t>01504</t>
  </si>
  <si>
    <t>AZUCAR RUBIA X 10 KG</t>
  </si>
  <si>
    <t>01503</t>
  </si>
  <si>
    <t>AZUCAR NEGRA X KG</t>
  </si>
  <si>
    <t>00260</t>
  </si>
  <si>
    <t>5 X 10KG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</si>
  <si>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</si>
  <si>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</si>
  <si>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</si>
  <si>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</si>
  <si>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</si>
  <si>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</si>
  <si>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</si>
  <si>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</si>
  <si>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</si>
  <si>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</si>
  <si>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</si>
  <si>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</si>
  <si>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</si>
  <si>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</si>
  <si>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</si>
  <si>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</si>
  <si>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</si>
  <si>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</si>
  <si>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</si>
  <si>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</si>
  <si>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</si>
  <si>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</si>
  <si>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</si>
  <si>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</si>
  <si>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</si>
  <si>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</si>
  <si>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</si>
  <si>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</si>
  <si>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</si>
  <si>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</si>
  <si>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</si>
  <si>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</si>
  <si>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</si>
  <si>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</si>
  <si>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</si>
  <si>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</si>
  <si>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</si>
  <si>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INTEGRA</t>
  </si>
  <si>
    <t xml:space="preserve">BARRITA PROTEICA MANI Y CHOCOLATE </t>
  </si>
  <si>
    <t>04210</t>
  </si>
  <si>
    <t>LADDUBAR</t>
  </si>
  <si>
    <t>BARRITA PROTEICA FRUTOS SECOS Y GRAMBERRIES 15GPROTEINA</t>
  </si>
  <si>
    <t>04193</t>
  </si>
  <si>
    <t>BARRITA PROTEICA ARANDANO SINTACC 40GR</t>
  </si>
  <si>
    <t>04096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</si>
  <si>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</si>
  <si>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</si>
  <si>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</si>
  <si>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</si>
  <si>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</si>
  <si>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</si>
  <si>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</si>
  <si>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</si>
  <si>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</si>
  <si>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</si>
  <si>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</si>
  <si>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</si>
  <si>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</si>
  <si>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</si>
  <si>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</si>
  <si>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</si>
  <si>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</si>
  <si>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</si>
  <si>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</si>
  <si>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</si>
  <si>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</si>
  <si>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</si>
  <si>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AVELLANA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</si>
  <si>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</si>
  <si>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</si>
  <si>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</si>
  <si>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</si>
  <si>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</si>
  <si>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</si>
  <si>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</si>
  <si>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</si>
  <si>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</si>
  <si>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</si>
  <si>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</si>
  <si>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</si>
  <si>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</si>
  <si>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</si>
  <si>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</si>
  <si>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</si>
  <si>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</si>
  <si>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</si>
  <si>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</si>
  <si>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</si>
  <si>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</si>
  <si>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</si>
  <si>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</si>
  <si>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</si>
  <si>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</si>
  <si>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</si>
  <si>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</si>
  <si>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</si>
  <si>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</si>
  <si>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</si>
  <si>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</si>
  <si>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</si>
  <si>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</si>
  <si>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</si>
  <si>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</si>
  <si>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</si>
  <si>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</si>
  <si>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</si>
  <si>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</si>
  <si>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</si>
  <si>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</si>
  <si>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</si>
  <si>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</si>
  <si>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</si>
  <si>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</si>
  <si>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</si>
  <si>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</si>
  <si>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</si>
  <si>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</si>
  <si>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</si>
  <si>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</si>
  <si>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</si>
  <si>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</si>
  <si>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</si>
  <si>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</si>
  <si>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</si>
  <si>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</si>
  <si>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</si>
  <si>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</si>
  <si>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</si>
  <si>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</si>
  <si>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</si>
  <si>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</si>
  <si>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</si>
  <si>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</si>
  <si>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</si>
  <si>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</si>
  <si>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</si>
  <si>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</si>
  <si>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</si>
  <si>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</si>
  <si>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</si>
  <si>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</si>
  <si>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</si>
  <si>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</si>
  <si>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</si>
  <si>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</si>
  <si>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</si>
  <si>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</si>
  <si>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</si>
  <si>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</si>
  <si>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</si>
  <si>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</si>
  <si>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</si>
  <si>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</si>
  <si>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</si>
  <si>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</si>
  <si>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</si>
  <si>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</si>
  <si>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</si>
  <si>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</si>
  <si>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</si>
  <si>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</si>
  <si>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</si>
  <si>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</si>
  <si>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</si>
  <si>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</si>
  <si>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</si>
  <si>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</si>
  <si>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</si>
  <si>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</si>
  <si>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</si>
  <si>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</si>
  <si>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</si>
  <si>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</si>
  <si>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</si>
  <si>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</si>
  <si>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</si>
  <si>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</si>
  <si>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</si>
  <si>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</si>
  <si>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</si>
  <si>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</si>
  <si>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</si>
  <si>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</si>
  <si>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</si>
  <si>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</si>
  <si>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</si>
  <si>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</si>
  <si>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</si>
  <si>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</si>
  <si>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</si>
  <si>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</si>
  <si>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</si>
  <si>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</si>
  <si>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</si>
  <si>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</si>
  <si>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</si>
  <si>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</si>
  <si>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</si>
  <si>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</si>
  <si>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</si>
  <si>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</si>
  <si>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</si>
  <si>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</si>
  <si>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</si>
  <si>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</si>
  <si>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</si>
  <si>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</si>
  <si>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</si>
  <si>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</si>
  <si>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</si>
  <si>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</si>
  <si>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</si>
  <si>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</si>
  <si>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</si>
  <si>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</si>
  <si>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</si>
  <si>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</si>
  <si>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</si>
  <si>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</si>
  <si>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</si>
  <si>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</si>
  <si>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</si>
  <si>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</si>
  <si>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</si>
  <si>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</si>
  <si>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</si>
  <si>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</si>
  <si>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</si>
  <si>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</si>
  <si>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</si>
  <si>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</si>
  <si>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</si>
  <si>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</si>
  <si>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</si>
  <si>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</si>
  <si>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</si>
  <si>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</si>
  <si>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</si>
  <si>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</si>
  <si>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</si>
  <si>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</si>
  <si>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</si>
  <si>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</si>
  <si>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</si>
  <si>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</si>
  <si>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</si>
  <si>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</si>
  <si>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</si>
  <si>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</si>
  <si>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</si>
  <si>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</si>
  <si>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</si>
  <si>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</si>
  <si>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</si>
  <si>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</si>
  <si>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</si>
  <si>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</si>
  <si>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</si>
  <si>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</si>
  <si>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</si>
  <si>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</si>
  <si>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</si>
  <si>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</si>
  <si>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</si>
  <si>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</si>
  <si>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</si>
  <si>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</si>
  <si>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</si>
  <si>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</si>
  <si>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</si>
  <si>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</si>
  <si>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</si>
  <si>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</si>
  <si>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</si>
  <si>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</si>
  <si>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</si>
  <si>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</si>
  <si>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</si>
  <si>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</si>
  <si>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</si>
  <si>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</si>
  <si>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</si>
  <si>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</si>
  <si>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</si>
  <si>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</si>
  <si>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</si>
  <si>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</si>
  <si>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</si>
  <si>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</si>
  <si>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</si>
  <si>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</si>
  <si>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</si>
  <si>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</si>
  <si>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</si>
  <si>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</si>
  <si>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</si>
  <si>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</si>
  <si>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</si>
  <si>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</si>
  <si>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</si>
  <si>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</si>
  <si>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</si>
  <si>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</si>
  <si>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</si>
  <si>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</si>
  <si>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</si>
  <si>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</si>
  <si>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</si>
  <si>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</si>
  <si>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</si>
  <si>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</si>
  <si>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</si>
  <si>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</si>
  <si>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</si>
  <si>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</si>
  <si>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</si>
  <si>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</si>
  <si>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</si>
  <si>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</si>
  <si>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</si>
  <si>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</si>
  <si>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</si>
  <si>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</si>
  <si>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</si>
  <si>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</si>
  <si>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</si>
  <si>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</si>
  <si>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</si>
  <si>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</si>
  <si>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</si>
  <si>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</si>
  <si>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</si>
  <si>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</si>
  <si>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</si>
  <si>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</si>
  <si>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</si>
  <si>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</si>
  <si>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</si>
  <si>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</si>
  <si>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</si>
  <si>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</si>
  <si>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</si>
  <si>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</si>
  <si>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</si>
  <si>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</si>
  <si>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</si>
  <si>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</si>
  <si>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</si>
  <si>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</si>
  <si>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</si>
  <si>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</si>
  <si>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</si>
  <si>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</si>
  <si>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</si>
  <si>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</si>
  <si>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</si>
  <si>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</si>
  <si>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</si>
  <si>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</si>
  <si>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</si>
  <si>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</si>
  <si>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</si>
  <si>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</si>
  <si>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</si>
  <si>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</si>
  <si>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</si>
  <si>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</si>
  <si>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</si>
  <si>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</si>
  <si>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</si>
  <si>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</si>
  <si>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</si>
  <si>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</si>
  <si>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</si>
  <si>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</si>
  <si>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</si>
  <si>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</si>
  <si>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</si>
  <si>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</si>
  <si>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</si>
  <si>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</si>
  <si>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</si>
  <si>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</si>
  <si>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</si>
  <si>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</si>
  <si>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</si>
  <si>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</si>
  <si>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</si>
  <si>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</si>
  <si>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</si>
  <si>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</si>
  <si>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</si>
  <si>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</si>
  <si>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</si>
  <si>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</si>
  <si>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</si>
  <si>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</si>
  <si>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</si>
  <si>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</si>
  <si>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</si>
  <si>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</si>
  <si>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</si>
  <si>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</si>
  <si>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</si>
  <si>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</si>
  <si>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</si>
  <si>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</si>
  <si>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</si>
  <si>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</si>
  <si>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</si>
  <si>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</si>
  <si>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</si>
  <si>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</si>
  <si>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</si>
  <si>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</si>
  <si>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</si>
  <si>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</si>
  <si>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</si>
  <si>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</si>
  <si>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SENTIDO COMUN</t>
  </si>
  <si>
    <t>HARINA DE ESPELTA X 10 KG</t>
  </si>
  <si>
    <t>00878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</si>
  <si>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</si>
  <si>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</si>
  <si>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</si>
  <si>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</si>
  <si>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</si>
  <si>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</si>
  <si>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</si>
  <si>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</si>
  <si>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AVENA INST. SIN TACC X350GR</t>
  </si>
  <si>
    <t>04211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</si>
  <si>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</si>
  <si>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</si>
  <si>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</si>
  <si>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</si>
  <si>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</si>
  <si>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</si>
  <si>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</si>
  <si>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</si>
  <si>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</si>
  <si>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</si>
  <si>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</si>
  <si>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</si>
  <si>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</si>
  <si>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</si>
  <si>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</si>
  <si>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</si>
  <si>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</si>
  <si>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</si>
  <si>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</si>
  <si>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</si>
  <si>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</si>
  <si>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</si>
  <si>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</si>
  <si>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</si>
  <si>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</si>
  <si>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</si>
  <si>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</si>
  <si>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</si>
  <si>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</si>
  <si>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</si>
  <si>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</si>
  <si>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</si>
  <si>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</si>
  <si>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</si>
  <si>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</si>
  <si>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</si>
  <si>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</si>
  <si>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</si>
  <si>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</si>
  <si>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</si>
  <si>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</si>
  <si>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</si>
  <si>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</si>
  <si>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</si>
  <si>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</si>
  <si>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</si>
  <si>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</si>
  <si>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</si>
  <si>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</si>
  <si>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</si>
  <si>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</si>
  <si>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</si>
  <si>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</si>
  <si>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</si>
  <si>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</si>
  <si>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</si>
  <si>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</si>
  <si>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</si>
  <si>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</si>
  <si>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</si>
  <si>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</si>
  <si>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</si>
  <si>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</si>
  <si>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</si>
  <si>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</si>
  <si>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</si>
  <si>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</si>
  <si>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</si>
  <si>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</si>
  <si>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</si>
  <si>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</si>
  <si>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</si>
  <si>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</si>
  <si>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</si>
  <si>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</si>
  <si>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</si>
  <si>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</si>
  <si>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</si>
  <si>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</si>
  <si>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</si>
  <si>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</si>
  <si>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</si>
  <si>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</si>
  <si>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KINWAYA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</si>
  <si>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</si>
  <si>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</si>
  <si>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</si>
  <si>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</si>
  <si>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</si>
  <si>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</si>
  <si>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</si>
  <si>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</si>
  <si>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</si>
  <si>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</si>
  <si>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</si>
  <si>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</si>
  <si>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</si>
  <si>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</si>
  <si>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</si>
  <si>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</si>
  <si>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</si>
  <si>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</si>
  <si>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</si>
  <si>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</si>
  <si>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</si>
  <si>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</si>
  <si>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</si>
  <si>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</si>
  <si>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</si>
  <si>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</si>
  <si>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</si>
  <si>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</si>
  <si>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</si>
  <si>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</si>
  <si>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</si>
  <si>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</si>
  <si>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</si>
  <si>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</si>
  <si>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</si>
  <si>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</si>
  <si>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</si>
  <si>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</si>
  <si>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</si>
  <si>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</si>
  <si>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</si>
  <si>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</si>
  <si>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</si>
  <si>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</si>
  <si>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</si>
  <si>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</si>
  <si>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</si>
  <si>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</si>
  <si>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</si>
  <si>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</si>
  <si>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</si>
  <si>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</si>
  <si>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</si>
  <si>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</si>
  <si>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</si>
  <si>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</si>
  <si>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</si>
  <si>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</si>
  <si>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</si>
  <si>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</si>
  <si>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</si>
  <si>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</si>
  <si>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</si>
  <si>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</si>
  <si>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</si>
  <si>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</si>
  <si>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</si>
  <si>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</si>
  <si>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</si>
  <si>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</si>
  <si>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</si>
  <si>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</si>
  <si>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</si>
  <si>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</si>
  <si>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</si>
  <si>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</si>
  <si>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</si>
  <si>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</si>
  <si>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</si>
  <si>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</si>
  <si>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</si>
  <si>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</si>
  <si>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</si>
  <si>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</si>
  <si>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</si>
  <si>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</si>
  <si>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</si>
  <si>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</si>
  <si>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</si>
  <si>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</si>
  <si>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</si>
  <si>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</si>
  <si>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</si>
  <si>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</si>
  <si>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</si>
  <si>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</si>
  <si>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</si>
  <si>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</si>
  <si>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</si>
  <si>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</si>
  <si>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</si>
  <si>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</si>
  <si>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</si>
  <si>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</si>
  <si>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</si>
  <si>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</si>
  <si>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</si>
  <si>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</si>
  <si>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</si>
  <si>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</si>
  <si>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</si>
  <si>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</si>
  <si>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</si>
  <si>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</si>
  <si>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</si>
  <si>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</si>
  <si>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</si>
  <si>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</si>
  <si>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</si>
  <si>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</si>
  <si>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</si>
  <si>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</si>
  <si>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</si>
  <si>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</si>
  <si>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</si>
  <si>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</si>
  <si>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</si>
  <si>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</si>
  <si>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</si>
  <si>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</si>
  <si>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</si>
  <si>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</si>
  <si>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</si>
  <si>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</si>
  <si>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</si>
  <si>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</si>
  <si>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</si>
  <si>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</si>
  <si>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</si>
  <si>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</si>
  <si>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</si>
  <si>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</si>
  <si>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</si>
  <si>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</si>
  <si>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</si>
  <si>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</si>
  <si>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</si>
  <si>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</si>
  <si>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</si>
  <si>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</si>
  <si>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</si>
  <si>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</si>
  <si>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</si>
  <si>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</si>
  <si>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</si>
  <si>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</si>
  <si>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</si>
  <si>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</si>
  <si>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</si>
  <si>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</si>
  <si>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</si>
  <si>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</si>
  <si>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</si>
  <si>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</si>
  <si>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</si>
  <si>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</si>
  <si>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</si>
  <si>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</si>
  <si>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</si>
  <si>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</si>
  <si>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</si>
  <si>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</si>
  <si>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</si>
  <si>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</si>
  <si>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</si>
  <si>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</si>
  <si>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</si>
  <si>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</si>
  <si>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</si>
  <si>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</si>
  <si>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</si>
  <si>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</si>
  <si>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</si>
  <si>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</si>
  <si>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</si>
  <si>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</si>
  <si>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</si>
  <si>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</si>
  <si>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</si>
  <si>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</si>
  <si>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</si>
  <si>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</si>
  <si>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</si>
  <si>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</si>
  <si>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</si>
  <si>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</si>
  <si>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</si>
  <si>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</si>
  <si>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</si>
  <si>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</si>
  <si>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</si>
  <si>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</si>
  <si>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</si>
  <si>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</si>
  <si>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</si>
  <si>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</si>
  <si>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</si>
  <si>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</si>
  <si>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</si>
  <si>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</si>
  <si>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</si>
  <si>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</si>
  <si>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</si>
  <si>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</si>
  <si>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</si>
  <si>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</si>
  <si>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</si>
  <si>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</si>
  <si>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</si>
  <si>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</si>
  <si>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MANTECA Y SAL -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</si>
  <si>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</si>
  <si>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</si>
  <si>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</si>
  <si>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</si>
  <si>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</si>
  <si>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</si>
  <si>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</si>
  <si>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</si>
  <si>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</si>
  <si>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</si>
  <si>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</si>
  <si>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</si>
  <si>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</si>
  <si>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</si>
  <si>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</si>
  <si>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</si>
  <si>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</si>
  <si>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</si>
  <si>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</si>
  <si>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</si>
  <si>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</si>
  <si>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</si>
  <si>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</si>
  <si>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</si>
  <si>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</si>
  <si>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</si>
  <si>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</si>
  <si>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</si>
  <si>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</si>
  <si>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</si>
  <si>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</si>
  <si>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</si>
  <si>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</si>
  <si>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</si>
  <si>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</si>
  <si>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</si>
  <si>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</si>
  <si>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</si>
  <si>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</si>
  <si>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</si>
  <si>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</si>
  <si>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</si>
  <si>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</si>
  <si>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</si>
  <si>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</si>
  <si>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</si>
  <si>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</si>
  <si>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</si>
  <si>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</si>
  <si>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</si>
  <si>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</si>
  <si>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</si>
  <si>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</si>
  <si>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</si>
  <si>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</si>
  <si>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</si>
  <si>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</si>
  <si>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</si>
  <si>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</si>
  <si>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</si>
  <si>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</si>
  <si>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</si>
  <si>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</si>
  <si>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</si>
  <si>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</si>
  <si>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</si>
  <si>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</si>
  <si>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</si>
  <si>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</si>
  <si>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</si>
  <si>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</si>
  <si>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</si>
  <si>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</si>
  <si>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</si>
  <si>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</si>
  <si>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</si>
  <si>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</si>
  <si>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</si>
  <si>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</si>
  <si>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</si>
  <si>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</si>
  <si>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</si>
  <si>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</si>
  <si>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</si>
  <si>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</si>
  <si>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</si>
  <si>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</si>
  <si>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</si>
  <si>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</si>
  <si>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</si>
  <si>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</si>
  <si>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</si>
  <si>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</si>
  <si>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</si>
  <si>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YOGUR NATURAL TIPO GRIEGO X350GR</t>
  </si>
  <si>
    <t>MM110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</si>
  <si>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</si>
  <si>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</si>
  <si>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</si>
  <si>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</si>
  <si>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</si>
  <si>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</si>
  <si>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</si>
  <si>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</si>
  <si>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</si>
  <si>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</si>
  <si>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</si>
  <si>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</si>
  <si>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</si>
  <si>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</si>
  <si>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</si>
  <si>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</si>
  <si>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</si>
  <si>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</si>
  <si>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</si>
  <si>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</si>
  <si>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</si>
  <si>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</si>
  <si>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</si>
  <si>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</si>
  <si>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GOLD CHOCOLATE 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</si>
  <si>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</si>
  <si>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</si>
  <si>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</si>
  <si>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</si>
  <si>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</si>
  <si>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</si>
  <si>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</si>
  <si>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</si>
  <si>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</si>
  <si>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</si>
  <si>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</si>
  <si>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</si>
  <si>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</si>
  <si>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</si>
  <si>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</si>
  <si>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</si>
  <si>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</si>
  <si>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</si>
  <si>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</si>
  <si>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</si>
  <si>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</si>
  <si>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</si>
  <si>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</si>
  <si>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</si>
  <si>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</si>
  <si>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</si>
  <si>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</si>
  <si>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</si>
  <si>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</si>
  <si>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</si>
  <si>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</si>
  <si>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</si>
  <si>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</si>
  <si>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</si>
  <si>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</si>
  <si>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</si>
  <si>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</si>
  <si>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</si>
  <si>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</si>
  <si>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</si>
  <si>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</si>
  <si>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</si>
  <si>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</si>
  <si>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</si>
  <si>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</si>
  <si>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</si>
  <si>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</si>
  <si>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</si>
  <si>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</si>
  <si>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</si>
  <si>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</si>
  <si>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</si>
  <si>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</si>
  <si>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</si>
  <si>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</si>
  <si>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</si>
  <si>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</si>
  <si>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</si>
  <si>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</si>
  <si>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</si>
  <si>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</si>
  <si>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</si>
  <si>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</si>
  <si>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</si>
  <si>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</si>
  <si>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</si>
  <si>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</si>
  <si>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</si>
  <si>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</si>
  <si>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</si>
  <si>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</si>
  <si>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</si>
  <si>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</si>
  <si>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</si>
  <si>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</si>
  <si>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</si>
  <si>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</si>
  <si>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</si>
  <si>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</si>
  <si>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</si>
  <si>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</si>
  <si>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</si>
  <si>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</si>
  <si>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</si>
  <si>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</si>
  <si>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</si>
  <si>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</si>
  <si>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</si>
  <si>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</si>
  <si>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</si>
  <si>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</si>
  <si>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</si>
  <si>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</si>
  <si>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</si>
  <si>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</si>
  <si>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</si>
  <si>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</si>
  <si>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</si>
  <si>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</si>
  <si>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</si>
  <si>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</si>
  <si>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</si>
  <si>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</si>
  <si>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</si>
  <si>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</si>
  <si>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</si>
  <si>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</si>
  <si>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</si>
  <si>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</si>
  <si>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</si>
  <si>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</si>
  <si>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</si>
  <si>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</si>
  <si>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</si>
  <si>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</si>
  <si>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</si>
  <si>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</si>
  <si>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</si>
  <si>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</si>
  <si>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</si>
  <si>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</si>
  <si>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</si>
  <si>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</si>
  <si>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</si>
  <si>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</si>
  <si>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</si>
  <si>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</si>
  <si>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</si>
  <si>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</si>
  <si>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</si>
  <si>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</si>
  <si>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</si>
  <si>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</si>
  <si>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</si>
  <si>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</si>
  <si>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</si>
  <si>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</si>
  <si>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</si>
  <si>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</si>
  <si>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</si>
  <si>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</si>
  <si>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</si>
  <si>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</si>
  <si>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</si>
  <si>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</si>
  <si>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</si>
  <si>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</si>
  <si>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</si>
  <si>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</si>
  <si>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</si>
  <si>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</si>
  <si>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</si>
  <si>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</si>
  <si>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</si>
  <si>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</si>
  <si>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</si>
  <si>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</si>
  <si>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</si>
  <si>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</si>
  <si>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</si>
  <si>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</si>
  <si>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</si>
  <si>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</si>
  <si>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</si>
  <si>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</si>
  <si>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</si>
  <si>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</si>
  <si>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</si>
  <si>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</si>
  <si>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</si>
  <si>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</si>
  <si>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</si>
  <si>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</si>
  <si>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</si>
  <si>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</si>
  <si>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</si>
  <si>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</si>
  <si>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</si>
  <si>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</si>
  <si>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</si>
  <si>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</si>
  <si>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</si>
  <si>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</si>
  <si>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</si>
  <si>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</si>
  <si>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</si>
  <si>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</si>
  <si>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</si>
  <si>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</si>
  <si>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</si>
  <si>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</si>
  <si>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</si>
  <si>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</si>
  <si>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</si>
  <si>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</si>
  <si>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</si>
  <si>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</si>
  <si>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</si>
  <si>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</si>
  <si>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</si>
  <si>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</si>
  <si>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</si>
  <si>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</si>
  <si>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</si>
  <si>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</si>
  <si>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</si>
  <si>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</si>
  <si>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</si>
  <si>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</si>
  <si>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</si>
  <si>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</si>
  <si>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</si>
  <si>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</si>
  <si>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</si>
  <si>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</si>
  <si>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</si>
  <si>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</si>
  <si>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</si>
  <si>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</si>
  <si>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</si>
  <si>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</si>
  <si>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</si>
  <si>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</si>
  <si>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</si>
  <si>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</si>
  <si>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</si>
  <si>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</si>
  <si>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</si>
  <si>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</si>
  <si>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</si>
  <si>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</si>
  <si>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</si>
  <si>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</si>
  <si>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</si>
  <si>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</si>
  <si>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</si>
  <si>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</si>
  <si>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</si>
  <si>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</si>
  <si>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</si>
  <si>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</si>
  <si>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</si>
  <si>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</si>
  <si>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</si>
  <si>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</si>
  <si>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</si>
  <si>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</si>
  <si>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</si>
  <si>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</si>
  <si>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</si>
  <si>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</si>
  <si>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</si>
  <si>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</si>
  <si>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</si>
  <si>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</si>
  <si>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</si>
  <si>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</si>
  <si>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</si>
  <si>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</si>
  <si>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</si>
  <si>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</si>
  <si>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</si>
  <si>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</si>
  <si>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</si>
  <si>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</si>
  <si>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</si>
  <si>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</si>
  <si>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</si>
  <si>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</si>
  <si>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</si>
  <si>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</si>
  <si>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</si>
  <si>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</si>
  <si>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</si>
  <si>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</si>
  <si>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</si>
  <si>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</si>
  <si>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</si>
  <si>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</si>
  <si>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</si>
  <si>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</si>
  <si>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</si>
  <si>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</si>
  <si>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</si>
  <si>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</si>
  <si>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</si>
  <si>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</si>
  <si>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</si>
  <si>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</si>
  <si>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</si>
  <si>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</si>
  <si>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</si>
  <si>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</si>
  <si>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</si>
  <si>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</si>
  <si>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</si>
  <si>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</si>
  <si>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</si>
  <si>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</si>
  <si>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</si>
  <si>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</si>
  <si>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</si>
  <si>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</si>
  <si>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</si>
  <si>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</si>
  <si>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</si>
  <si>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</si>
  <si>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</si>
  <si>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</si>
  <si>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</si>
  <si>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</si>
  <si>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</si>
  <si>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</si>
  <si>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</si>
  <si>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</si>
  <si>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</si>
  <si>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</si>
  <si>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</si>
  <si>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</si>
  <si>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</si>
  <si>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</si>
  <si>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</si>
  <si>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</si>
  <si>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</si>
  <si>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</si>
  <si>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</si>
  <si>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</si>
  <si>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</si>
  <si>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</si>
  <si>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</si>
  <si>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</si>
  <si>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</si>
  <si>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</si>
  <si>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</si>
  <si>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</si>
  <si>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</si>
  <si>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</si>
  <si>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</si>
  <si>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</si>
  <si>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</si>
  <si>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</si>
  <si>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</si>
  <si>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</si>
  <si>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</si>
  <si>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</si>
  <si>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</si>
  <si>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</si>
  <si>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</si>
  <si>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</si>
  <si>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</si>
  <si>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</si>
  <si>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</si>
  <si>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</si>
  <si>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</si>
  <si>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</si>
  <si>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</si>
  <si>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</si>
  <si>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</si>
  <si>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</si>
  <si>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</si>
  <si>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</si>
  <si>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</si>
  <si>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</si>
  <si>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</si>
  <si>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</si>
  <si>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</si>
  <si>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</si>
  <si>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</si>
  <si>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</si>
  <si>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</si>
  <si>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</si>
  <si>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</si>
  <si>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</si>
  <si>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</si>
  <si>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</si>
  <si>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</si>
  <si>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</si>
  <si>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</si>
  <si>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</si>
  <si>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</si>
  <si>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</si>
  <si>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</si>
  <si>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</si>
  <si>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</si>
  <si>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</si>
  <si>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</si>
  <si>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</si>
  <si>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</si>
  <si>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</si>
  <si>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</si>
  <si>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</si>
  <si>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</si>
  <si>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</si>
  <si>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</si>
  <si>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</si>
  <si>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</si>
  <si>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</si>
  <si>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</si>
  <si>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</si>
  <si>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</si>
  <si>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</si>
  <si>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</si>
  <si>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</si>
  <si>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</si>
  <si>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</si>
  <si>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</si>
  <si>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</si>
  <si>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</si>
  <si>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</si>
  <si>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</si>
  <si>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</si>
  <si>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</si>
  <si>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</si>
  <si>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</si>
  <si>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</si>
  <si>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</si>
  <si>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</si>
  <si>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</si>
  <si>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</si>
  <si>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</si>
  <si>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</si>
  <si>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</si>
  <si>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</si>
  <si>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</si>
  <si>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</si>
  <si>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</si>
  <si>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</si>
  <si>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</si>
  <si>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</si>
  <si>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</si>
  <si>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</si>
  <si>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</si>
  <si>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</si>
  <si>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</si>
  <si>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</si>
  <si>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</si>
  <si>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</si>
  <si>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</si>
  <si>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</si>
  <si>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</si>
  <si>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</si>
  <si>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</si>
  <si>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</si>
  <si>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</si>
  <si>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</si>
  <si>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</si>
  <si>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</si>
  <si>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</si>
  <si>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</si>
  <si>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</si>
  <si>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</si>
  <si>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</si>
  <si>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</si>
  <si>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</si>
  <si>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</si>
  <si>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</si>
  <si>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SIN SAL X 150GR</t>
  </si>
  <si>
    <t>04218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</si>
  <si>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</si>
  <si>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</si>
  <si>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</si>
  <si>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</si>
  <si>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</si>
  <si>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</si>
  <si>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</si>
  <si>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</si>
  <si>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</si>
  <si>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</si>
  <si>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</si>
  <si>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</si>
  <si>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</si>
  <si>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</si>
  <si>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</si>
  <si>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</si>
  <si>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</si>
  <si>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</si>
  <si>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</si>
  <si>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</si>
  <si>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</si>
  <si>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</si>
  <si>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</si>
  <si>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</si>
  <si>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</si>
  <si>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</si>
  <si>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</si>
  <si>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</si>
  <si>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</si>
  <si>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</si>
  <si>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</si>
  <si>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</si>
  <si>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</si>
  <si>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</si>
  <si>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</si>
  <si>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</si>
  <si>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</si>
  <si>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</si>
  <si>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</si>
  <si>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</si>
  <si>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</si>
  <si>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</si>
  <si>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</si>
  <si>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</si>
  <si>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</si>
  <si>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</si>
  <si>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</si>
  <si>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</si>
  <si>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</si>
  <si>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</si>
  <si>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</si>
  <si>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</si>
  <si>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</si>
  <si>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</si>
  <si>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</si>
  <si>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</si>
  <si>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</si>
  <si>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</si>
  <si>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</si>
  <si>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</si>
  <si>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</si>
  <si>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</si>
  <si>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</si>
  <si>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</si>
  <si>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</si>
  <si>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</si>
  <si>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</si>
  <si>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</si>
  <si>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</si>
  <si>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</si>
  <si>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</si>
  <si>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</si>
  <si>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</si>
  <si>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</si>
  <si>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</si>
  <si>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</si>
  <si>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</si>
  <si>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</si>
  <si>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</si>
  <si>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</si>
  <si>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</si>
  <si>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</si>
  <si>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</si>
  <si>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</si>
  <si>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</si>
  <si>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</si>
  <si>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</si>
  <si>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</si>
  <si>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</si>
  <si>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</si>
  <si>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</si>
  <si>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</si>
  <si>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</si>
  <si>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</si>
  <si>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</si>
  <si>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</si>
  <si>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</si>
  <si>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</si>
  <si>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</si>
  <si>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</si>
  <si>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</si>
  <si>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</si>
  <si>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</si>
  <si>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</si>
  <si>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</si>
  <si>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</si>
  <si>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</si>
  <si>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</si>
  <si>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</si>
  <si>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</si>
  <si>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</si>
  <si>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</si>
  <si>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</si>
  <si>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</si>
  <si>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FECULA DE MANDIOCA X 900GR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</si>
  <si>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</si>
  <si>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</si>
  <si>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</si>
  <si>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</si>
  <si>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</si>
  <si>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</si>
  <si>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</si>
  <si>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</si>
  <si>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</si>
  <si>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</si>
  <si>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</si>
  <si>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</si>
  <si>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</si>
  <si>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</si>
  <si>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</si>
  <si>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</si>
  <si>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</si>
  <si>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</si>
  <si>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</si>
  <si>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</si>
  <si>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</si>
  <si>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</si>
  <si>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</si>
  <si>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</si>
  <si>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</si>
  <si>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</si>
  <si>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</si>
  <si>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</si>
  <si>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</si>
  <si>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</si>
  <si>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</si>
  <si>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</si>
  <si>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</si>
  <si>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</si>
  <si>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</si>
  <si>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</si>
  <si>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</si>
  <si>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</si>
  <si>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</si>
  <si>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</si>
  <si>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</si>
  <si>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</si>
  <si>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</si>
  <si>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</si>
  <si>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</si>
  <si>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</si>
  <si>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</si>
  <si>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</si>
  <si>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</si>
  <si>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</si>
  <si>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</si>
  <si>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</si>
  <si>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</si>
  <si>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</si>
  <si>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</si>
  <si>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</si>
  <si>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</si>
  <si>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</si>
  <si>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</si>
  <si>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</si>
  <si>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</si>
  <si>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</si>
  <si>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</si>
  <si>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</si>
  <si>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</si>
  <si>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</si>
  <si>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</si>
  <si>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</si>
  <si>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</si>
  <si>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</si>
  <si>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</si>
  <si>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</si>
  <si>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</si>
  <si>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</si>
  <si>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</si>
  <si>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</si>
  <si>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</si>
  <si>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</si>
  <si>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</si>
  <si>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</si>
  <si>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</si>
  <si>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</si>
  <si>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</si>
  <si>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</si>
  <si>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</si>
  <si>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</si>
  <si>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</si>
  <si>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</si>
  <si>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</si>
  <si>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</si>
  <si>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</si>
  <si>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</si>
  <si>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</si>
  <si>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</si>
  <si>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</si>
  <si>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</si>
  <si>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</si>
  <si>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</si>
  <si>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</si>
  <si>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</si>
  <si>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</si>
  <si>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10 KG</t>
  </si>
  <si>
    <t>M0047</t>
  </si>
  <si>
    <t>PASA DE UVA RUBIA JUMBO CHILE X KG</t>
  </si>
  <si>
    <t>MP046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</si>
  <si>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</si>
  <si>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</si>
  <si>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</si>
  <si>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</si>
  <si>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</si>
  <si>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</si>
  <si>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</si>
  <si>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</si>
  <si>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</si>
  <si>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</si>
  <si>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</si>
  <si>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</si>
  <si>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</si>
  <si>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</si>
  <si>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</si>
  <si>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</si>
  <si>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</si>
  <si>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</si>
  <si>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</si>
  <si>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</si>
  <si>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</si>
  <si>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</si>
  <si>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</si>
  <si>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</si>
  <si>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</si>
  <si>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</si>
  <si>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</si>
  <si>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</si>
  <si>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</si>
  <si>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</si>
  <si>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</si>
  <si>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</si>
  <si>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</si>
  <si>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</si>
  <si>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</si>
  <si>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</si>
  <si>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</si>
  <si>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</si>
  <si>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</si>
  <si>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</si>
  <si>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</si>
  <si>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</si>
  <si>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</si>
  <si>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</si>
  <si>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</si>
  <si>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</si>
  <si>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</si>
  <si>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</si>
  <si>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</si>
  <si>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</si>
  <si>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</si>
  <si>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</si>
  <si>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</si>
  <si>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</si>
  <si>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</si>
  <si>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</si>
  <si>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</si>
  <si>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</si>
  <si>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</si>
  <si>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</si>
  <si>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</si>
  <si>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</si>
  <si>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</si>
  <si>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</si>
  <si>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</si>
  <si>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</si>
  <si>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</si>
  <si>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</si>
  <si>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</si>
  <si>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</si>
  <si>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</si>
  <si>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</si>
  <si>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</si>
  <si>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</si>
  <si>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</si>
  <si>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</si>
  <si>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</si>
  <si>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</si>
  <si>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</si>
  <si>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</si>
  <si>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</si>
  <si>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</si>
  <si>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</si>
  <si>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</si>
  <si>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</si>
  <si>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</si>
  <si>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</si>
  <si>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</si>
  <si>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</si>
  <si>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</si>
  <si>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</si>
  <si>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</si>
  <si>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</si>
  <si>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</si>
  <si>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</si>
  <si>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</si>
  <si>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 BAJO!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</si>
  <si>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</si>
  <si>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</si>
  <si>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</si>
  <si>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</si>
  <si>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</si>
  <si>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</si>
  <si>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</si>
  <si>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</si>
  <si>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</si>
  <si>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</si>
  <si>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</si>
  <si>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ENTERAS-SELENIO BAJO!</t>
  </si>
  <si>
    <t>04168</t>
  </si>
  <si>
    <t>CASTAÑA DE PARA PELADAS ENTERAS- X1/2KG</t>
  </si>
  <si>
    <t>04169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</si>
  <si>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</si>
  <si>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</si>
  <si>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</si>
  <si>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</si>
  <si>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</si>
  <si>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</si>
  <si>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</si>
  <si>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</si>
  <si>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</si>
  <si>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</si>
  <si>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</si>
  <si>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</si>
  <si>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MEDIANA X KG</t>
  </si>
  <si>
    <t>00051</t>
  </si>
  <si>
    <t>AVELLANA PELADA MEDIANA X 3 KG</t>
  </si>
  <si>
    <t>02347</t>
  </si>
  <si>
    <t>AVELLANA PELADA GRANDE X3 KG  OFERTA!!</t>
  </si>
  <si>
    <t>00778</t>
  </si>
  <si>
    <t>AVELLANA PELADA GRANDE X 1/2 KG</t>
  </si>
  <si>
    <t>02679</t>
  </si>
  <si>
    <t xml:space="preserve">AVELLANA PELADA GRANDE X  KG </t>
  </si>
  <si>
    <t>00779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</si>
  <si>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</si>
  <si>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</si>
  <si>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</si>
  <si>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</si>
  <si>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</si>
  <si>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</si>
  <si>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</si>
  <si>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</si>
  <si>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</si>
  <si>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</si>
  <si>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</si>
  <si>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</si>
  <si>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</si>
  <si>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</si>
  <si>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</si>
  <si>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</si>
  <si>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</si>
  <si>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</si>
  <si>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</si>
  <si>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</si>
  <si>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</si>
  <si>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</si>
  <si>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</si>
  <si>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</si>
  <si>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</si>
  <si>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</si>
  <si>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</si>
  <si>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</si>
  <si>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</si>
  <si>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</si>
  <si>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</si>
  <si>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</si>
  <si>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</si>
  <si>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</si>
  <si>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</si>
  <si>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</si>
  <si>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</si>
  <si>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</si>
  <si>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</si>
  <si>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</si>
  <si>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</si>
  <si>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</si>
  <si>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</si>
  <si>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</si>
  <si>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</si>
  <si>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</si>
  <si>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</si>
  <si>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</si>
  <si>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</si>
  <si>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</si>
  <si>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 xml:space="preserve">DATILES DE TUNEZ SIN CAROZO PREMIUN </t>
  </si>
  <si>
    <t>04225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</si>
  <si>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</si>
  <si>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</si>
  <si>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</si>
  <si>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</si>
  <si>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</si>
  <si>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</si>
  <si>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</si>
  <si>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</si>
  <si>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DATIL ISRAEL GIGANTES! CAJA PARA REGALO X 1K</t>
  </si>
  <si>
    <t>02824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</si>
  <si>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</si>
  <si>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</si>
  <si>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</si>
  <si>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</si>
  <si>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</si>
  <si>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</si>
  <si>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</si>
  <si>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</si>
  <si>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</si>
  <si>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</si>
  <si>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</si>
  <si>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</si>
  <si>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</si>
  <si>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</si>
  <si>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EXTRA GRANDE LLO X 5 KG</t>
  </si>
  <si>
    <t>01629</t>
  </si>
  <si>
    <t xml:space="preserve">CIRUELA PRESIDENTE EXTRA GRANDE </t>
  </si>
  <si>
    <t>01252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</si>
  <si>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</si>
  <si>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</si>
  <si>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</si>
  <si>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</si>
  <si>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</si>
  <si>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</si>
  <si>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</si>
  <si>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</si>
  <si>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</si>
  <si>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</si>
  <si>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</si>
  <si>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</si>
  <si>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</si>
  <si>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</si>
  <si>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</si>
  <si>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</si>
  <si>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</si>
  <si>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</si>
  <si>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</si>
  <si>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</si>
  <si>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</si>
  <si>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</si>
  <si>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</si>
  <si>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</si>
  <si>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</si>
  <si>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</si>
  <si>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</si>
  <si>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</si>
  <si>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</si>
  <si>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</si>
  <si>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</si>
  <si>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</si>
  <si>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</si>
  <si>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</si>
  <si>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</si>
  <si>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</si>
  <si>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</si>
  <si>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</si>
  <si>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</si>
  <si>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</si>
  <si>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</si>
  <si>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</si>
  <si>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</si>
  <si>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</si>
  <si>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</si>
  <si>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</si>
  <si>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</si>
  <si>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</si>
  <si>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</si>
  <si>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</si>
  <si>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</si>
  <si>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</si>
  <si>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</si>
  <si>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</si>
  <si>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</si>
  <si>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</si>
  <si>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</si>
  <si>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</si>
  <si>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</si>
  <si>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</si>
  <si>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</si>
  <si>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</si>
  <si>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</si>
  <si>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</si>
  <si>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</si>
  <si>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</si>
  <si>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</si>
  <si>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</si>
  <si>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</si>
  <si>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</si>
  <si>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</si>
  <si>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</si>
  <si>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</si>
  <si>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</si>
  <si>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</si>
  <si>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</si>
  <si>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</si>
  <si>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</si>
  <si>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</si>
  <si>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</si>
  <si>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</si>
  <si>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</si>
  <si>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</si>
  <si>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</si>
  <si>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</si>
  <si>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</si>
  <si>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</si>
  <si>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</si>
  <si>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</si>
  <si>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</si>
  <si>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</si>
  <si>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</si>
  <si>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</si>
  <si>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</si>
  <si>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</si>
  <si>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</si>
  <si>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</si>
  <si>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</si>
  <si>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</si>
  <si>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</si>
  <si>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</si>
  <si>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</si>
  <si>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</si>
  <si>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</si>
  <si>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</si>
  <si>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</si>
  <si>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</si>
  <si>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</si>
  <si>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</si>
  <si>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</si>
  <si>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</si>
  <si>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</si>
  <si>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</si>
  <si>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</si>
  <si>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</si>
  <si>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</si>
  <si>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</si>
  <si>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</si>
  <si>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</si>
  <si>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</si>
  <si>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</si>
  <si>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</si>
  <si>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</si>
  <si>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</si>
  <si>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</si>
  <si>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</si>
  <si>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</si>
  <si>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</si>
  <si>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</si>
  <si>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</si>
  <si>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</si>
  <si>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</si>
  <si>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</si>
  <si>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</si>
  <si>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</si>
  <si>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</si>
  <si>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</si>
  <si>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</si>
  <si>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</si>
  <si>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</si>
  <si>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</si>
  <si>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</si>
  <si>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</si>
  <si>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</si>
  <si>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</si>
  <si>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</si>
  <si>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</si>
  <si>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</si>
  <si>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</si>
  <si>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</si>
  <si>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</si>
  <si>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</si>
  <si>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</si>
  <si>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</si>
  <si>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</si>
  <si>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</si>
  <si>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</si>
  <si>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</si>
  <si>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</si>
  <si>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</si>
  <si>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</si>
  <si>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</si>
  <si>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</si>
  <si>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</si>
  <si>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</si>
  <si>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</si>
  <si>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</si>
  <si>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</si>
  <si>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</si>
  <si>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</si>
  <si>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</si>
  <si>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</si>
  <si>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</si>
  <si>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</si>
  <si>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</si>
  <si>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</si>
  <si>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</si>
  <si>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</si>
  <si>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</si>
  <si>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</si>
  <si>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</si>
  <si>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</si>
  <si>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</si>
  <si>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</si>
  <si>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</si>
  <si>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</si>
  <si>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</si>
  <si>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</si>
  <si>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</si>
  <si>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</si>
  <si>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</si>
  <si>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</si>
  <si>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</si>
  <si>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</si>
  <si>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</si>
  <si>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</si>
  <si>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</si>
  <si>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</si>
  <si>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</si>
  <si>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</si>
  <si>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</si>
  <si>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</si>
  <si>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</si>
  <si>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</si>
  <si>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</si>
  <si>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</si>
  <si>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</si>
  <si>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</si>
  <si>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</si>
  <si>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</si>
  <si>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</si>
  <si>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</si>
  <si>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</si>
  <si>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</si>
  <si>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</si>
  <si>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</si>
  <si>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</si>
  <si>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</si>
  <si>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</si>
  <si>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</si>
  <si>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</si>
  <si>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</si>
  <si>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</si>
  <si>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</si>
  <si>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</si>
  <si>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</si>
  <si>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</si>
  <si>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</si>
  <si>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</si>
  <si>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</si>
  <si>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</si>
  <si>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</si>
  <si>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</si>
  <si>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</si>
  <si>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</si>
  <si>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</si>
  <si>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</si>
  <si>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</si>
  <si>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</si>
  <si>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</si>
  <si>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</si>
  <si>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</si>
  <si>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</si>
  <si>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</si>
  <si>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</si>
  <si>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</si>
  <si>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</si>
  <si>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</si>
  <si>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</si>
  <si>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</si>
  <si>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</si>
  <si>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</si>
  <si>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</si>
  <si>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</si>
  <si>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</si>
  <si>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</si>
  <si>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</si>
  <si>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</si>
  <si>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</si>
  <si>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</si>
  <si>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</si>
  <si>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</si>
  <si>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</si>
  <si>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</si>
  <si>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</si>
  <si>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</si>
  <si>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</si>
  <si>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</si>
  <si>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</si>
  <si>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</si>
  <si>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</si>
  <si>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</si>
  <si>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</si>
  <si>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</si>
  <si>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</si>
  <si>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</si>
  <si>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</si>
  <si>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</si>
  <si>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</si>
  <si>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</si>
  <si>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HUMMUS PURE DE GARBANZO X 175 GRS</t>
  </si>
  <si>
    <t>02826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</si>
  <si>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</si>
  <si>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</si>
  <si>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</si>
  <si>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</si>
  <si>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</si>
  <si>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</si>
  <si>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</si>
  <si>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</si>
  <si>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</si>
  <si>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</si>
  <si>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</si>
  <si>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</si>
  <si>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</si>
  <si>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</si>
  <si>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</si>
  <si>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</si>
  <si>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</si>
  <si>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</si>
  <si>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</si>
  <si>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</si>
  <si>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</si>
  <si>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</si>
  <si>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</si>
  <si>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</si>
  <si>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</si>
  <si>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</si>
  <si>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</si>
  <si>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</si>
  <si>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</si>
  <si>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</si>
  <si>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</si>
  <si>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</si>
  <si>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</si>
  <si>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</si>
  <si>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</si>
  <si>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</si>
  <si>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</si>
  <si>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</si>
  <si>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</si>
  <si>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</si>
  <si>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</si>
  <si>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</si>
  <si>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</si>
  <si>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</si>
  <si>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</si>
  <si>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</si>
  <si>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</si>
  <si>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</si>
  <si>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</si>
  <si>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</si>
  <si>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</si>
  <si>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</si>
  <si>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</si>
  <si>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</si>
  <si>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</si>
  <si>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</si>
  <si>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</si>
  <si>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</si>
  <si>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</si>
  <si>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</si>
  <si>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</si>
  <si>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</si>
  <si>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</si>
  <si>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</si>
  <si>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</si>
  <si>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RUBIO CAJON X 5KG</t>
  </si>
  <si>
    <t>04216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</si>
  <si>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</si>
  <si>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</si>
  <si>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</si>
  <si>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</si>
  <si>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</si>
  <si>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</si>
  <si>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</si>
  <si>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</si>
  <si>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</si>
  <si>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</si>
  <si>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</si>
  <si>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</si>
  <si>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</si>
  <si>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</si>
  <si>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</si>
  <si>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</si>
  <si>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</si>
  <si>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</si>
  <si>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</si>
  <si>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</si>
  <si>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</si>
  <si>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</si>
  <si>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</si>
  <si>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</si>
  <si>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</si>
  <si>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</si>
  <si>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</si>
  <si>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</si>
  <si>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</si>
  <si>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</si>
  <si>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</si>
  <si>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</si>
  <si>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</si>
  <si>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</si>
  <si>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</si>
  <si>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</si>
  <si>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</si>
  <si>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</si>
  <si>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</si>
  <si>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</si>
  <si>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</si>
  <si>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</si>
  <si>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</si>
  <si>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</si>
  <si>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</si>
  <si>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</si>
  <si>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</si>
  <si>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</si>
  <si>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</si>
  <si>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</si>
  <si>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</si>
  <si>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</si>
  <si>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</si>
  <si>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</si>
  <si>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</si>
  <si>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</si>
  <si>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</si>
  <si>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</si>
  <si>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</si>
  <si>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</si>
  <si>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</si>
  <si>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</si>
  <si>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</si>
  <si>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</si>
  <si>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</si>
  <si>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</si>
  <si>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</si>
  <si>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</si>
  <si>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</si>
  <si>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</si>
  <si>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</si>
  <si>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</si>
  <si>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</si>
  <si>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</si>
  <si>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</si>
  <si>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</si>
  <si>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</si>
  <si>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</si>
  <si>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</si>
  <si>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</si>
  <si>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</si>
  <si>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</si>
  <si>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</si>
  <si>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</si>
  <si>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</si>
  <si>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</si>
  <si>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</si>
  <si>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</si>
  <si>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</si>
  <si>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</si>
  <si>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</si>
  <si>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</si>
  <si>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</si>
  <si>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</si>
  <si>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</si>
  <si>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</si>
  <si>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</si>
  <si>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</si>
  <si>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</si>
  <si>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</si>
  <si>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</si>
  <si>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</si>
  <si>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</si>
  <si>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</si>
  <si>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</si>
  <si>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</si>
  <si>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</si>
  <si>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</si>
  <si>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</si>
  <si>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</si>
  <si>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</si>
  <si>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</si>
  <si>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</si>
  <si>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</si>
  <si>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</si>
  <si>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</si>
  <si>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</si>
  <si>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</si>
  <si>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</si>
  <si>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</si>
  <si>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</si>
  <si>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</si>
  <si>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</si>
  <si>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</si>
  <si>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</si>
  <si>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</si>
  <si>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</si>
  <si>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</si>
  <si>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</si>
  <si>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</si>
  <si>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</si>
  <si>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</si>
  <si>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</si>
  <si>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</si>
  <si>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</si>
  <si>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</si>
  <si>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</si>
  <si>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</si>
  <si>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</si>
  <si>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</si>
  <si>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</si>
  <si>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</si>
  <si>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</si>
  <si>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</si>
  <si>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</si>
  <si>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</si>
  <si>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</si>
  <si>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</si>
  <si>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</si>
  <si>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</si>
  <si>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</si>
  <si>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</si>
  <si>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</si>
  <si>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</si>
  <si>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</si>
  <si>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</si>
  <si>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</si>
  <si>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</si>
  <si>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</si>
  <si>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</si>
  <si>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</si>
  <si>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</si>
  <si>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</si>
  <si>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</si>
  <si>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</si>
  <si>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</si>
  <si>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</si>
  <si>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</si>
  <si>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</si>
  <si>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</si>
  <si>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</si>
  <si>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</si>
  <si>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</si>
  <si>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</si>
  <si>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</si>
  <si>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</si>
  <si>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</si>
  <si>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</si>
  <si>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</si>
  <si>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</si>
  <si>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</si>
  <si>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</si>
  <si>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</si>
  <si>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</si>
  <si>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</si>
  <si>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</si>
  <si>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</si>
  <si>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</si>
  <si>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</si>
  <si>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</si>
  <si>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</si>
  <si>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</si>
  <si>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</si>
  <si>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</si>
  <si>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</si>
  <si>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</si>
  <si>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</si>
  <si>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</si>
  <si>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</si>
  <si>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</si>
  <si>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</si>
  <si>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</si>
  <si>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</si>
  <si>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</si>
  <si>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</si>
  <si>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</si>
  <si>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</si>
  <si>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</si>
  <si>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</si>
  <si>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</si>
  <si>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</si>
  <si>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</si>
  <si>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</si>
  <si>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</si>
  <si>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</si>
  <si>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</si>
  <si>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</si>
  <si>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</si>
  <si>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</si>
  <si>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</si>
  <si>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</si>
  <si>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</si>
  <si>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</si>
  <si>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</si>
  <si>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</si>
  <si>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</si>
  <si>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</si>
  <si>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</si>
  <si>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</si>
  <si>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</si>
  <si>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</si>
  <si>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</si>
  <si>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</si>
  <si>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</si>
  <si>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</si>
  <si>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</si>
  <si>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</si>
  <si>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</si>
  <si>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</si>
  <si>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</si>
  <si>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</si>
  <si>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</si>
  <si>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</si>
  <si>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</si>
  <si>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</si>
  <si>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</si>
  <si>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</si>
  <si>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</si>
  <si>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</si>
  <si>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</si>
  <si>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</si>
  <si>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</si>
  <si>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</si>
  <si>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</si>
  <si>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</si>
  <si>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</si>
  <si>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</si>
  <si>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</si>
  <si>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</si>
  <si>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</si>
  <si>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</si>
  <si>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</si>
  <si>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</si>
  <si>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</si>
  <si>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</si>
  <si>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</si>
  <si>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</si>
  <si>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</si>
  <si>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</si>
  <si>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</si>
  <si>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</si>
  <si>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</si>
  <si>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</si>
  <si>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</si>
  <si>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</si>
  <si>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</si>
  <si>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</si>
  <si>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</si>
  <si>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</si>
  <si>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</si>
  <si>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</si>
  <si>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</si>
  <si>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</si>
  <si>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</si>
  <si>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</si>
  <si>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</si>
  <si>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</si>
  <si>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</si>
  <si>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</si>
  <si>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</si>
  <si>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</si>
  <si>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</si>
  <si>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</si>
  <si>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</si>
  <si>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</si>
  <si>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ZEEBA</t>
  </si>
  <si>
    <t>ARROZ BASMATI X 1KG ENV.EN ORIGEN ZEEBA</t>
  </si>
  <si>
    <t>00093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</si>
  <si>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</si>
  <si>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</si>
  <si>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</si>
  <si>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</si>
  <si>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</si>
  <si>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</si>
  <si>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</si>
  <si>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</si>
  <si>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</si>
  <si>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</si>
  <si>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</si>
  <si>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</si>
  <si>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</si>
  <si>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</si>
  <si>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</si>
  <si>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</si>
  <si>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</si>
  <si>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</si>
  <si>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</si>
  <si>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</si>
  <si>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</si>
  <si>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</si>
  <si>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</si>
  <si>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</si>
  <si>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</si>
  <si>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</si>
  <si>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</si>
  <si>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</si>
  <si>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</si>
  <si>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</si>
  <si>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</si>
  <si>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</si>
  <si>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</si>
  <si>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</si>
  <si>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</si>
  <si>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</si>
  <si>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</si>
  <si>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</si>
  <si>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</si>
  <si>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</si>
  <si>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</si>
  <si>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</si>
  <si>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</si>
  <si>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</si>
  <si>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</si>
  <si>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</si>
  <si>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</si>
  <si>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</si>
  <si>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</si>
  <si>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</si>
  <si>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</si>
  <si>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</si>
  <si>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</si>
  <si>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</si>
  <si>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</si>
  <si>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</si>
  <si>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</si>
  <si>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</si>
  <si>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</si>
  <si>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</si>
  <si>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</si>
  <si>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</si>
  <si>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</si>
  <si>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</si>
  <si>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</si>
  <si>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</si>
  <si>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</si>
  <si>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</si>
  <si>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</si>
  <si>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</si>
  <si>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</si>
  <si>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</si>
  <si>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</si>
  <si>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5 LTS</t>
  </si>
  <si>
    <t>TERRANOVA</t>
  </si>
  <si>
    <t>ACEITE DE OLIVA EXTRA VIRGEN  5LT - PET</t>
  </si>
  <si>
    <t>01316</t>
  </si>
  <si>
    <t>ACEITE DE OLIVA EXTRA VIRGEN  1LT - PET</t>
  </si>
  <si>
    <t>00766</t>
  </si>
  <si>
    <t>BIDON X 3 LTS</t>
  </si>
  <si>
    <t>ACEITE DE OLIVA PREMIUM EXTRA VIRGEN BLEND BIDON X 3 LT</t>
  </si>
  <si>
    <t>MO2203</t>
  </si>
  <si>
    <t>ACEITE DE OLIVA PREMIUM EXTRA VIRGEN BLEND 1/2 L - VIDRIO</t>
  </si>
  <si>
    <t>MO2201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</si>
  <si>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</si>
  <si>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</si>
  <si>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</si>
  <si>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</si>
  <si>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</si>
  <si>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</si>
  <si>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</si>
  <si>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</si>
  <si>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</si>
  <si>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X 3L</t>
  </si>
  <si>
    <t>00220</t>
  </si>
  <si>
    <t>ACEITE DE UVA 100% PURO NATURAL VIDRIO X 1/2</t>
  </si>
  <si>
    <t>00432</t>
  </si>
  <si>
    <t>X 6 UN</t>
  </si>
  <si>
    <t>ACEITE DE UVA 100% PURO NATURAL PET X 1 LITRO X 6</t>
  </si>
  <si>
    <t>03162</t>
  </si>
  <si>
    <t>ACEITE DE UVA 100% PURO NATURAL PET X 1 LITRO</t>
  </si>
  <si>
    <t>00219</t>
  </si>
  <si>
    <t>ACEITE DE OLIVA EXTRA VIRGEN  X 500 CC</t>
  </si>
  <si>
    <t>02413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</si>
  <si>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</si>
  <si>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</si>
  <si>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</si>
  <si>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</si>
  <si>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</si>
  <si>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</si>
  <si>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</si>
  <si>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</si>
  <si>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</si>
  <si>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</si>
  <si>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</si>
  <si>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</si>
  <si>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</si>
  <si>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</si>
  <si>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</si>
  <si>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</si>
  <si>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</si>
  <si>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</si>
  <si>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</si>
  <si>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</si>
  <si>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</si>
  <si>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</si>
  <si>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</si>
  <si>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</si>
  <si>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</si>
  <si>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</si>
  <si>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</si>
  <si>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</si>
  <si>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</si>
  <si>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</si>
  <si>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</si>
  <si>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</si>
  <si>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</si>
  <si>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</si>
  <si>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</si>
  <si>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</si>
  <si>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</si>
  <si>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</si>
  <si>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</si>
  <si>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</si>
  <si>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</si>
  <si>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</si>
  <si>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</si>
  <si>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</si>
  <si>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</si>
  <si>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</si>
  <si>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</si>
  <si>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</si>
  <si>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</si>
  <si>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</si>
  <si>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Y AJO - COLOR VERDE  X 500GR</t>
  </si>
  <si>
    <t>04213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</si>
  <si>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</si>
  <si>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</si>
  <si>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</si>
  <si>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</si>
  <si>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</si>
  <si>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</si>
  <si>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 HOLANDITA CON ARANDANOS X 500GR NUEVO!</t>
  </si>
  <si>
    <t>04212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</si>
  <si>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</si>
  <si>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</si>
  <si>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</si>
  <si>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</si>
  <si>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</si>
  <si>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</si>
  <si>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</si>
  <si>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</si>
  <si>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</si>
  <si>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</si>
  <si>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</si>
  <si>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</si>
  <si>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</si>
  <si>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</si>
  <si>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</si>
  <si>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</si>
  <si>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</si>
  <si>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</si>
  <si>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</si>
  <si>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</si>
  <si>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</si>
  <si>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</si>
  <si>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</si>
  <si>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</si>
  <si>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</si>
  <si>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</si>
  <si>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</si>
  <si>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</si>
  <si>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</si>
  <si>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</si>
  <si>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</si>
  <si>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</si>
  <si>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</si>
  <si>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</si>
  <si>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</si>
  <si>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</si>
  <si>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</si>
  <si>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MELENA DE LEON CAPSULAS X90C ORIG.ESTADOS UNIDOS</t>
  </si>
  <si>
    <t>04219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</si>
  <si>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</si>
  <si>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</si>
  <si>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</si>
  <si>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</si>
  <si>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</si>
  <si>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</si>
  <si>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</si>
  <si>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</si>
  <si>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</si>
  <si>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</si>
  <si>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</si>
  <si>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</si>
  <si>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</si>
  <si>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</si>
  <si>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</si>
  <si>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</si>
  <si>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</si>
  <si>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</si>
  <si>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</si>
  <si>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</si>
  <si>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</si>
  <si>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</si>
  <si>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</si>
  <si>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</si>
  <si>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</si>
  <si>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</si>
  <si>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</si>
  <si>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</si>
  <si>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</si>
  <si>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</si>
  <si>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</si>
  <si>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</si>
  <si>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</si>
  <si>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</si>
  <si>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</si>
  <si>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</si>
  <si>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</si>
  <si>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</si>
  <si>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</si>
  <si>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</si>
  <si>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</si>
  <si>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</si>
  <si>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</si>
  <si>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</si>
  <si>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</si>
  <si>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</si>
  <si>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</si>
  <si>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</si>
  <si>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</si>
  <si>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ZAPALLO EN ALMIBAR X450GR</t>
  </si>
  <si>
    <t>04204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</si>
  <si>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</si>
  <si>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</si>
  <si>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</si>
  <si>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</si>
  <si>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</si>
  <si>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</si>
  <si>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</si>
  <si>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</si>
  <si>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</si>
  <si>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</si>
  <si>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</si>
  <si>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</si>
  <si>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</si>
  <si>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</si>
  <si>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</si>
  <si>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</si>
  <si>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</si>
  <si>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</si>
  <si>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</si>
  <si>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</si>
  <si>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</si>
  <si>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>ALCARAZ</t>
  </si>
  <si>
    <t>KIMCHI PICANTE X 310GR</t>
  </si>
  <si>
    <t>04214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</si>
  <si>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</si>
  <si>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</si>
  <si>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</si>
  <si>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</si>
  <si>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</si>
  <si>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</si>
  <si>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</si>
  <si>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</si>
  <si>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</si>
  <si>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</si>
  <si>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</si>
  <si>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</si>
  <si>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</si>
  <si>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</si>
  <si>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</si>
  <si>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</si>
  <si>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</si>
  <si>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</si>
  <si>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</si>
  <si>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</si>
  <si>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</si>
  <si>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</si>
  <si>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</si>
  <si>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</si>
  <si>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</si>
  <si>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</si>
  <si>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</si>
  <si>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</si>
  <si>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</si>
  <si>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</si>
  <si>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</si>
  <si>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</si>
  <si>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</si>
  <si>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</si>
  <si>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</si>
  <si>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</si>
  <si>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</si>
  <si>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</si>
  <si>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</si>
  <si>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</si>
  <si>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</si>
  <si>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</si>
  <si>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</si>
  <si>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</si>
  <si>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</si>
  <si>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</si>
  <si>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</si>
  <si>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</si>
  <si>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</si>
  <si>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</si>
  <si>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</si>
  <si>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</si>
  <si>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</si>
  <si>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</si>
  <si>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</si>
  <si>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</si>
  <si>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</si>
  <si>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</si>
  <si>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</si>
  <si>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TITRAYJU</t>
  </si>
  <si>
    <t>YERBA MATE TITRAYJU X 500GR</t>
  </si>
  <si>
    <t>03186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</si>
  <si>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</si>
  <si>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</si>
  <si>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</si>
  <si>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</si>
  <si>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</si>
  <si>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</si>
  <si>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</si>
  <si>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</si>
  <si>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</si>
  <si>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</si>
  <si>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</si>
  <si>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</si>
  <si>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</si>
  <si>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</si>
  <si>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</si>
  <si>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</si>
  <si>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</si>
  <si>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</si>
  <si>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</si>
  <si>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</si>
  <si>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</si>
  <si>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</si>
  <si>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</si>
  <si>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</si>
  <si>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</si>
  <si>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</si>
  <si>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</si>
  <si>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</si>
  <si>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</si>
  <si>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</si>
  <si>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</si>
  <si>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</si>
  <si>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</si>
  <si>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</si>
  <si>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</si>
  <si>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</si>
  <si>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</si>
  <si>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</si>
  <si>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</si>
  <si>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X10ML CHILE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</si>
  <si>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</si>
  <si>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</si>
  <si>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</si>
  <si>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</si>
  <si>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</si>
  <si>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</si>
  <si>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</si>
  <si>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</si>
  <si>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</si>
  <si>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</si>
  <si>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</si>
  <si>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</si>
  <si>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</si>
  <si>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</si>
  <si>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</si>
  <si>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</si>
  <si>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</si>
  <si>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</si>
  <si>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</si>
  <si>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</si>
  <si>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www.casagrippo.com.ar</t>
  </si>
  <si>
    <t>11-4712-8418/watzapp 11-4427-3514</t>
  </si>
  <si>
    <t>Sujetos a modificación sin previo aviso</t>
  </si>
  <si>
    <t>Valle 79, C.A.B.A.</t>
  </si>
  <si>
    <t>Los precios no incluyen IVA</t>
  </si>
  <si>
    <r>
      <t>Si NO LLEGAS A $190.000,</t>
    </r>
    <r>
      <rPr>
        <b/>
        <i/>
        <sz val="8"/>
        <color theme="6"/>
        <rFont val="Calibri"/>
        <family val="2"/>
        <scheme val="minor"/>
      </rPr>
      <t>CONSULTAR COSTO DE ENVIO (desde $5000)</t>
    </r>
  </si>
  <si>
    <t>Envio a cargo del cliente.</t>
  </si>
  <si>
    <t xml:space="preserve">cargo $190.000). Interior mínimo $190.000 -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</si>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</sst>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b/>
      <i/>
      <sz val="8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ill="1" applyAlignment="1" applyProtection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44BA52B7-1970-413D-905E-2F9795E5D4AF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BBD67EFB-D0D3-43A6-ADF4-2B77FE45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F6789D-ACCB-4BEA-B0FB-067AF5D389C6}" name="Tabla1" displayName="Tabla1" ref="A20:G1958" totalsRowShown="0" headerRowDxfId="8" dataDxfId="7">
  <autoFilter ref="A20:G1958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grippo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D260-74B3-45F2-82FD-75BF2636F0F7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1"/>
    </row>
    <row r="3" spans="1:12" ht="18.75" customHeight="1" x14ac:dyDescent="0.25">
      <c r="C3" s="42" t="s">
        <v>4039</v>
      </c>
      <c r="D3" s="42"/>
      <c r="E3" s="42"/>
      <c r="F3" s="42"/>
      <c r="G3" s="41"/>
    </row>
    <row r="4" spans="1:12" ht="15" customHeight="1" x14ac:dyDescent="0.35">
      <c r="C4" s="39" t="s">
        <v>4038</v>
      </c>
      <c r="D4" s="39"/>
      <c r="E4" s="39"/>
      <c r="F4" s="39"/>
      <c r="K4" s="40"/>
      <c r="L4" s="40"/>
    </row>
    <row r="5" spans="1:12" x14ac:dyDescent="0.25">
      <c r="C5" s="39" t="s">
        <v>4037</v>
      </c>
      <c r="D5" s="39"/>
      <c r="E5" s="39"/>
      <c r="F5" s="39"/>
    </row>
    <row r="6" spans="1:12" x14ac:dyDescent="0.25">
      <c r="C6" s="38" t="s">
        <v>4036</v>
      </c>
      <c r="D6" s="37"/>
      <c r="K6" s="35"/>
    </row>
    <row r="7" spans="1:12" x14ac:dyDescent="0.25">
      <c r="C7" s="36" t="s">
        <v>4035</v>
      </c>
      <c r="D7" s="36"/>
      <c r="E7" s="36"/>
      <c r="F7" s="36"/>
      <c r="K7" s="35"/>
    </row>
    <row r="8" spans="1:12" x14ac:dyDescent="0.25">
      <c r="A8" s="33" t="s">
        <v>4034</v>
      </c>
      <c r="B8" s="33"/>
      <c r="C8" s="36" t="s">
        <v>4033</v>
      </c>
      <c r="D8" s="36"/>
      <c r="E8" s="36"/>
      <c r="F8" s="36"/>
    </row>
    <row r="9" spans="1:12" x14ac:dyDescent="0.25">
      <c r="A9" s="33" t="s">
        <v>4032</v>
      </c>
      <c r="B9" s="33"/>
      <c r="G9" s="35"/>
    </row>
    <row r="10" spans="1:12" x14ac:dyDescent="0.25">
      <c r="A10" s="34" t="s">
        <v>4031</v>
      </c>
      <c r="B10" s="33"/>
      <c r="C10" s="32" t="s">
        <v>4030</v>
      </c>
      <c r="D10" s="30"/>
      <c r="E10" s="30"/>
      <c r="F10" s="30"/>
    </row>
    <row r="11" spans="1:12" ht="15" customHeight="1" x14ac:dyDescent="0.25">
      <c r="A11" s="31" t="s">
        <v>4029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4028</v>
      </c>
      <c r="D13" s="27"/>
      <c r="E13" s="27"/>
      <c r="F13" s="26">
        <v>46213</v>
      </c>
      <c r="G13" s="26"/>
    </row>
    <row r="14" spans="1:12" x14ac:dyDescent="0.25"/>
    <row r="15" spans="1:12" ht="24.75" customHeight="1" x14ac:dyDescent="0.25">
      <c r="A15" s="22" t="s">
        <v>4027</v>
      </c>
      <c r="B15" s="25"/>
      <c r="C15" s="22" t="s">
        <v>4026</v>
      </c>
      <c r="D15" s="24"/>
      <c r="E15" s="24"/>
      <c r="F15" s="24"/>
      <c r="G15" s="24"/>
    </row>
    <row r="16" spans="1:12" ht="24.75" customHeight="1" x14ac:dyDescent="0.25">
      <c r="A16" s="22" t="s">
        <v>4025</v>
      </c>
      <c r="B16" s="23"/>
      <c r="C16" s="22" t="s">
        <v>4024</v>
      </c>
      <c r="D16" s="21"/>
      <c r="E16" s="21"/>
      <c r="F16" s="21"/>
      <c r="G16" s="21"/>
    </row>
    <row r="17" spans="1:7" ht="24.75" customHeight="1" x14ac:dyDescent="0.25">
      <c r="A17" s="22" t="s">
        <v>4023</v>
      </c>
      <c r="B17" s="23"/>
      <c r="C17" s="22" t="s">
        <v>4022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4021</v>
      </c>
      <c r="B20" s="18" t="s">
        <v>4020</v>
      </c>
      <c r="C20" s="18" t="s">
        <v>4019</v>
      </c>
      <c r="D20" s="18" t="s">
        <v>0</v>
      </c>
      <c r="E20" s="19" t="s">
        <v>4018</v>
      </c>
      <c r="F20" s="18" t="s">
        <v>4017</v>
      </c>
      <c r="G20" s="18" t="s">
        <v>4016</v>
      </c>
    </row>
    <row r="21" spans="1:7" s="10" customFormat="1" ht="18.75" x14ac:dyDescent="0.25">
      <c r="A21" s="17" t="s">
        <v>4015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4014</v>
      </c>
      <c r="B22" s="13" t="s">
        <v>4013</v>
      </c>
      <c r="C22" s="12" t="s">
        <v>4012</v>
      </c>
      <c r="D22" s="12" t="s">
        <v>0</v>
      </c>
      <c r="E22" s="11">
        <v>8000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4011</v>
      </c>
      <c r="B23" s="13" t="s">
        <v>4010</v>
      </c>
      <c r="C23" s="12" t="s">
        <v>4009</v>
      </c>
      <c r="D23" s="12" t="s">
        <v>0</v>
      </c>
      <c r="E23" s="11">
        <v>5670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4008</v>
      </c>
      <c r="B24" s="13" t="s">
        <v>4007</v>
      </c>
      <c r="C24" s="12" t="s">
        <v>3453</v>
      </c>
      <c r="D24" s="12" t="s">
        <v>0</v>
      </c>
      <c r="E24" s="11">
        <v>26900.400000000001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4006</v>
      </c>
      <c r="B25" s="13" t="s">
        <v>4005</v>
      </c>
      <c r="C25" s="12" t="s">
        <v>784</v>
      </c>
      <c r="D25" s="12" t="s">
        <v>0</v>
      </c>
      <c r="E25" s="11">
        <v>2054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4004</v>
      </c>
      <c r="B26" s="13" t="s">
        <v>4003</v>
      </c>
      <c r="C26" s="12" t="s">
        <v>3834</v>
      </c>
      <c r="D26" s="12" t="s">
        <v>0</v>
      </c>
      <c r="E26" s="11">
        <v>19942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4002</v>
      </c>
      <c r="B27" s="13" t="s">
        <v>4001</v>
      </c>
      <c r="C27" s="12" t="s">
        <v>3977</v>
      </c>
      <c r="D27" s="12" t="s">
        <v>0</v>
      </c>
      <c r="E27" s="11">
        <v>4420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4000</v>
      </c>
      <c r="B28" s="13" t="s">
        <v>3999</v>
      </c>
      <c r="C28" s="12" t="s">
        <v>571</v>
      </c>
      <c r="D28" s="12" t="s">
        <v>0</v>
      </c>
      <c r="E28" s="11">
        <v>15572.7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3998</v>
      </c>
      <c r="B29" s="13" t="s">
        <v>3997</v>
      </c>
      <c r="C29" s="12" t="s">
        <v>3996</v>
      </c>
      <c r="D29" s="12" t="s">
        <v>0</v>
      </c>
      <c r="E29" s="11">
        <v>10970.59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3995</v>
      </c>
      <c r="B30" s="13" t="s">
        <v>3994</v>
      </c>
      <c r="C30" s="12" t="s">
        <v>7</v>
      </c>
      <c r="D30" s="12" t="s">
        <v>0</v>
      </c>
      <c r="E30" s="11">
        <v>20930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3993</v>
      </c>
      <c r="B31" s="13" t="s">
        <v>3992</v>
      </c>
      <c r="C31" s="12" t="s">
        <v>571</v>
      </c>
      <c r="D31" s="12" t="s">
        <v>0</v>
      </c>
      <c r="E31" s="11">
        <v>7078.5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3991</v>
      </c>
      <c r="B32" s="13" t="s">
        <v>3990</v>
      </c>
      <c r="C32" s="12" t="s">
        <v>7</v>
      </c>
      <c r="D32" s="12" t="s">
        <v>0</v>
      </c>
      <c r="E32" s="11">
        <v>20400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3989</v>
      </c>
      <c r="B33" s="13" t="s">
        <v>3988</v>
      </c>
      <c r="C33" s="12" t="s">
        <v>132</v>
      </c>
      <c r="D33" s="12" t="s">
        <v>3987</v>
      </c>
      <c r="E33" s="11">
        <v>88364.64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3986</v>
      </c>
      <c r="B34" s="13" t="s">
        <v>3985</v>
      </c>
      <c r="C34" s="12" t="s">
        <v>3834</v>
      </c>
      <c r="D34" s="12" t="s">
        <v>0</v>
      </c>
      <c r="E34" s="11">
        <v>20404.8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3984</v>
      </c>
      <c r="B35" s="13" t="s">
        <v>3983</v>
      </c>
      <c r="C35" s="12" t="s">
        <v>3266</v>
      </c>
      <c r="D35" s="12" t="s">
        <v>3982</v>
      </c>
      <c r="E35" s="11">
        <v>43908.480000000003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3981</v>
      </c>
      <c r="B36" s="13" t="s">
        <v>3980</v>
      </c>
      <c r="C36" s="12" t="s">
        <v>817</v>
      </c>
      <c r="D36" s="12" t="s">
        <v>0</v>
      </c>
      <c r="E36" s="11">
        <v>2450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3979</v>
      </c>
      <c r="B37" s="13" t="s">
        <v>3978</v>
      </c>
      <c r="C37" s="12" t="s">
        <v>3977</v>
      </c>
      <c r="D37" s="12" t="s">
        <v>0</v>
      </c>
      <c r="E37" s="11">
        <v>2600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3976</v>
      </c>
      <c r="B38" s="13" t="s">
        <v>3975</v>
      </c>
      <c r="C38" s="12" t="s">
        <v>3974</v>
      </c>
      <c r="D38" s="12" t="s">
        <v>0</v>
      </c>
      <c r="E38" s="11">
        <v>5642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3973</v>
      </c>
      <c r="B39" s="13" t="s">
        <v>3972</v>
      </c>
      <c r="C39" s="12" t="s">
        <v>3971</v>
      </c>
      <c r="D39" s="12" t="s">
        <v>0</v>
      </c>
      <c r="E39" s="11">
        <v>2416.5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3970</v>
      </c>
      <c r="B40" s="13" t="s">
        <v>3969</v>
      </c>
      <c r="C40" s="12" t="s">
        <v>3968</v>
      </c>
      <c r="D40" s="12" t="s">
        <v>0</v>
      </c>
      <c r="E40" s="11">
        <v>5100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3967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3966</v>
      </c>
      <c r="B42" s="13" t="s">
        <v>3965</v>
      </c>
      <c r="C42" s="12" t="s">
        <v>7</v>
      </c>
      <c r="D42" s="12" t="s">
        <v>0</v>
      </c>
      <c r="E42" s="11">
        <v>393.9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3964</v>
      </c>
      <c r="B43" s="13" t="s">
        <v>3963</v>
      </c>
      <c r="C43" s="12" t="s">
        <v>7</v>
      </c>
      <c r="D43" s="12" t="s">
        <v>0</v>
      </c>
      <c r="E43" s="11">
        <v>3159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3962</v>
      </c>
      <c r="B44" s="13" t="s">
        <v>3961</v>
      </c>
      <c r="C44" s="12" t="s">
        <v>7</v>
      </c>
      <c r="D44" s="12" t="s">
        <v>0</v>
      </c>
      <c r="E44" s="11">
        <v>1755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3960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3959</v>
      </c>
      <c r="B46" s="13" t="s">
        <v>3958</v>
      </c>
      <c r="C46" s="12" t="s">
        <v>3955</v>
      </c>
      <c r="D46" s="12" t="s">
        <v>3954</v>
      </c>
      <c r="E46" s="11">
        <v>20020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3957</v>
      </c>
      <c r="B47" s="13" t="s">
        <v>3956</v>
      </c>
      <c r="C47" s="12" t="s">
        <v>3955</v>
      </c>
      <c r="D47" s="12" t="s">
        <v>3954</v>
      </c>
      <c r="E47" s="11">
        <v>18340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3953</v>
      </c>
      <c r="B48" s="13" t="s">
        <v>3952</v>
      </c>
      <c r="C48" s="12" t="s">
        <v>3951</v>
      </c>
      <c r="D48" s="12" t="s">
        <v>0</v>
      </c>
      <c r="E48" s="11">
        <v>12420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3950</v>
      </c>
      <c r="B49" s="13" t="s">
        <v>3949</v>
      </c>
      <c r="C49" s="12" t="s">
        <v>3948</v>
      </c>
      <c r="D49" s="12" t="s">
        <v>0</v>
      </c>
      <c r="E49" s="11">
        <v>10202.4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3947</v>
      </c>
      <c r="B50" s="13" t="s">
        <v>3946</v>
      </c>
      <c r="C50" s="12" t="s">
        <v>3945</v>
      </c>
      <c r="D50" s="12" t="s">
        <v>3944</v>
      </c>
      <c r="E50" s="11">
        <v>10413.459999999999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3943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3942</v>
      </c>
      <c r="B52" s="13" t="s">
        <v>3941</v>
      </c>
      <c r="C52" s="12" t="s">
        <v>3940</v>
      </c>
      <c r="D52" s="12" t="s">
        <v>3939</v>
      </c>
      <c r="E52" s="11">
        <v>8100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3938</v>
      </c>
      <c r="B53" s="13" t="s">
        <v>3937</v>
      </c>
      <c r="C53" s="12" t="s">
        <v>3933</v>
      </c>
      <c r="D53" s="12" t="s">
        <v>3936</v>
      </c>
      <c r="E53" s="11">
        <v>20926.95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3935</v>
      </c>
      <c r="B54" s="13" t="s">
        <v>3934</v>
      </c>
      <c r="C54" s="12" t="s">
        <v>3933</v>
      </c>
      <c r="D54" s="12" t="s">
        <v>0</v>
      </c>
      <c r="E54" s="11">
        <v>1950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3932</v>
      </c>
      <c r="B55" s="13" t="s">
        <v>3931</v>
      </c>
      <c r="C55" s="12" t="s">
        <v>3328</v>
      </c>
      <c r="D55" s="12" t="s">
        <v>0</v>
      </c>
      <c r="E55" s="11">
        <v>5427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3930</v>
      </c>
      <c r="B56" s="13" t="s">
        <v>3929</v>
      </c>
      <c r="C56" s="12" t="s">
        <v>3300</v>
      </c>
      <c r="D56" s="12" t="s">
        <v>0</v>
      </c>
      <c r="E56" s="11">
        <v>6240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3928</v>
      </c>
      <c r="B57" s="13" t="s">
        <v>3927</v>
      </c>
      <c r="C57" s="12" t="s">
        <v>7</v>
      </c>
      <c r="D57" s="12" t="s">
        <v>0</v>
      </c>
      <c r="E57" s="11">
        <v>5980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3926</v>
      </c>
      <c r="B58" s="13" t="s">
        <v>3925</v>
      </c>
      <c r="C58" s="12" t="s">
        <v>3924</v>
      </c>
      <c r="D58" s="12" t="s">
        <v>0</v>
      </c>
      <c r="E58" s="11">
        <v>9780.09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3923</v>
      </c>
      <c r="B59" s="13" t="s">
        <v>3922</v>
      </c>
      <c r="C59" s="12" t="s">
        <v>3328</v>
      </c>
      <c r="D59" s="12" t="s">
        <v>0</v>
      </c>
      <c r="E59" s="11">
        <v>5265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3921</v>
      </c>
      <c r="B60" s="13" t="s">
        <v>3920</v>
      </c>
      <c r="C60" s="12" t="s">
        <v>3919</v>
      </c>
      <c r="D60" s="12" t="s">
        <v>0</v>
      </c>
      <c r="E60" s="11">
        <v>4333.33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3918</v>
      </c>
      <c r="B61" s="13" t="s">
        <v>3917</v>
      </c>
      <c r="C61" s="12" t="s">
        <v>2994</v>
      </c>
      <c r="D61" s="12" t="s">
        <v>1865</v>
      </c>
      <c r="E61" s="11">
        <v>36000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3916</v>
      </c>
      <c r="B62" s="13" t="s">
        <v>3915</v>
      </c>
      <c r="C62" s="12" t="s">
        <v>2994</v>
      </c>
      <c r="D62" s="12" t="s">
        <v>3914</v>
      </c>
      <c r="E62" s="11">
        <v>6500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3913</v>
      </c>
      <c r="B63" s="13" t="s">
        <v>3912</v>
      </c>
      <c r="C63" s="12" t="s">
        <v>3911</v>
      </c>
      <c r="D63" s="12" t="s">
        <v>0</v>
      </c>
      <c r="E63" s="11">
        <v>6160.41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3910</v>
      </c>
      <c r="B64" s="13" t="s">
        <v>3909</v>
      </c>
      <c r="C64" s="12" t="s">
        <v>3328</v>
      </c>
      <c r="D64" s="12" t="s">
        <v>0</v>
      </c>
      <c r="E64" s="11">
        <v>5103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3908</v>
      </c>
      <c r="B65" s="13" t="s">
        <v>3907</v>
      </c>
      <c r="C65" s="12" t="s">
        <v>3906</v>
      </c>
      <c r="D65" s="12" t="s">
        <v>0</v>
      </c>
      <c r="E65" s="11">
        <v>6630.33</v>
      </c>
      <c r="F65" s="3"/>
      <c r="G65" s="2" t="str">
        <f>+IF(Tabla1[CANT]="","",+Tabla1[CANT]*Tabla1[PRECIO])</f>
        <v/>
      </c>
    </row>
    <row r="66" spans="1:7" s="10" customFormat="1" x14ac:dyDescent="0.25">
      <c r="A66" s="14" t="s">
        <v>3905</v>
      </c>
      <c r="B66" s="13" t="s">
        <v>3904</v>
      </c>
      <c r="C66" s="12" t="s">
        <v>3328</v>
      </c>
      <c r="D66" s="12" t="s">
        <v>0</v>
      </c>
      <c r="E66" s="11">
        <v>5400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3903</v>
      </c>
      <c r="B67" s="13" t="s">
        <v>3902</v>
      </c>
      <c r="C67" s="12" t="s">
        <v>3328</v>
      </c>
      <c r="D67" s="12" t="s">
        <v>0</v>
      </c>
      <c r="E67" s="11">
        <v>5400</v>
      </c>
      <c r="F67" s="3"/>
      <c r="G67" s="2" t="str">
        <f>+IF(Tabla1[CANT]="","",+Tabla1[CANT]*Tabla1[PRECIO])</f>
        <v/>
      </c>
    </row>
    <row r="68" spans="1:7" s="10" customFormat="1" x14ac:dyDescent="0.25">
      <c r="A68" s="14" t="s">
        <v>3901</v>
      </c>
      <c r="B68" s="13" t="s">
        <v>3900</v>
      </c>
      <c r="C68" s="12" t="s">
        <v>3328</v>
      </c>
      <c r="D68" s="12" t="s">
        <v>0</v>
      </c>
      <c r="E68" s="11">
        <v>5926.5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3899</v>
      </c>
      <c r="B69" s="13" t="s">
        <v>3898</v>
      </c>
      <c r="C69" s="12" t="s">
        <v>3891</v>
      </c>
      <c r="D69" s="12" t="s">
        <v>0</v>
      </c>
      <c r="E69" s="11">
        <v>9757.44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3897</v>
      </c>
      <c r="B70" s="13" t="s">
        <v>3896</v>
      </c>
      <c r="C70" s="12" t="s">
        <v>3891</v>
      </c>
      <c r="D70" s="12" t="s">
        <v>0</v>
      </c>
      <c r="E70" s="11">
        <v>10374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3895</v>
      </c>
      <c r="B71" s="13" t="s">
        <v>3894</v>
      </c>
      <c r="C71" s="12" t="s">
        <v>3891</v>
      </c>
      <c r="D71" s="12" t="s">
        <v>0</v>
      </c>
      <c r="E71" s="11">
        <v>13052.58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3893</v>
      </c>
      <c r="B72" s="13" t="s">
        <v>3892</v>
      </c>
      <c r="C72" s="12" t="s">
        <v>3891</v>
      </c>
      <c r="D72" s="12" t="s">
        <v>0</v>
      </c>
      <c r="E72" s="11">
        <v>13910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3890</v>
      </c>
      <c r="B73" s="13" t="s">
        <v>3889</v>
      </c>
      <c r="C73" s="12" t="s">
        <v>3888</v>
      </c>
      <c r="D73" s="12" t="s">
        <v>0</v>
      </c>
      <c r="E73" s="11">
        <v>6200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3887</v>
      </c>
      <c r="B74" s="13" t="s">
        <v>3886</v>
      </c>
      <c r="C74" s="12" t="s">
        <v>3885</v>
      </c>
      <c r="D74" s="12" t="s">
        <v>0</v>
      </c>
      <c r="E74" s="11">
        <v>7014.6</v>
      </c>
      <c r="F74" s="3"/>
      <c r="G74" s="2" t="str">
        <f>+IF(Tabla1[CANT]="","",+Tabla1[CANT]*Tabla1[PRECIO])</f>
        <v/>
      </c>
    </row>
    <row r="75" spans="1:7" s="10" customFormat="1" x14ac:dyDescent="0.25">
      <c r="A75" s="14" t="s">
        <v>3884</v>
      </c>
      <c r="B75" s="13" t="s">
        <v>3883</v>
      </c>
      <c r="C75" s="12" t="s">
        <v>3328</v>
      </c>
      <c r="D75" s="12" t="s">
        <v>0</v>
      </c>
      <c r="E75" s="11">
        <v>6453</v>
      </c>
      <c r="F75" s="3"/>
      <c r="G75" s="2" t="str">
        <f>+IF(Tabla1[CANT]="","",+Tabla1[CANT]*Tabla1[PRECIO])</f>
        <v/>
      </c>
    </row>
    <row r="76" spans="1:7" s="10" customFormat="1" ht="18.75" x14ac:dyDescent="0.25">
      <c r="A76" s="17" t="s">
        <v>3882</v>
      </c>
      <c r="B76" s="16"/>
      <c r="C76" s="16"/>
      <c r="D76" s="16"/>
      <c r="E76" s="15"/>
      <c r="F76" s="2"/>
      <c r="G76" s="2" t="str">
        <f>+IF(Tabla1[CANT]="","",+Tabla1[CANT]*Tabla1[PRECIO])</f>
        <v/>
      </c>
    </row>
    <row r="77" spans="1:7" s="10" customFormat="1" ht="30" x14ac:dyDescent="0.25">
      <c r="A77" s="14" t="s">
        <v>3881</v>
      </c>
      <c r="B77" s="13" t="s">
        <v>3880</v>
      </c>
      <c r="C77" s="12" t="s">
        <v>3879</v>
      </c>
      <c r="D77" s="12" t="s">
        <v>0</v>
      </c>
      <c r="E77" s="11">
        <v>12610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3878</v>
      </c>
      <c r="B78" s="13" t="s">
        <v>3877</v>
      </c>
      <c r="C78" s="12" t="s">
        <v>3874</v>
      </c>
      <c r="D78" s="12" t="s">
        <v>0</v>
      </c>
      <c r="E78" s="11">
        <v>5901.55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3876</v>
      </c>
      <c r="B79" s="13" t="s">
        <v>3875</v>
      </c>
      <c r="C79" s="12" t="s">
        <v>3874</v>
      </c>
      <c r="D79" s="12" t="s">
        <v>0</v>
      </c>
      <c r="E79" s="11">
        <v>5901.55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3873</v>
      </c>
      <c r="B80" s="13" t="s">
        <v>3872</v>
      </c>
      <c r="C80" s="12" t="s">
        <v>3869</v>
      </c>
      <c r="D80" s="12" t="s">
        <v>0</v>
      </c>
      <c r="E80" s="11">
        <v>6437.2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3871</v>
      </c>
      <c r="B81" s="13" t="s">
        <v>3870</v>
      </c>
      <c r="C81" s="12" t="s">
        <v>3869</v>
      </c>
      <c r="D81" s="12" t="s">
        <v>0</v>
      </c>
      <c r="E81" s="11">
        <v>6350</v>
      </c>
      <c r="F81" s="3"/>
      <c r="G81" s="2" t="str">
        <f>+IF(Tabla1[CANT]="","",+Tabla1[CANT]*Tabla1[PRECIO])</f>
        <v/>
      </c>
    </row>
    <row r="82" spans="1:7" s="10" customFormat="1" ht="30" x14ac:dyDescent="0.25">
      <c r="A82" s="14" t="s">
        <v>3868</v>
      </c>
      <c r="B82" s="13" t="s">
        <v>3867</v>
      </c>
      <c r="C82" s="12" t="s">
        <v>3866</v>
      </c>
      <c r="D82" s="12" t="s">
        <v>0</v>
      </c>
      <c r="E82" s="11">
        <v>18320.900000000001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3865</v>
      </c>
      <c r="B83" s="13" t="s">
        <v>3864</v>
      </c>
      <c r="C83" s="12" t="s">
        <v>3863</v>
      </c>
      <c r="D83" s="12" t="s">
        <v>0</v>
      </c>
      <c r="E83" s="11">
        <v>8541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3862</v>
      </c>
      <c r="B84" s="13" t="s">
        <v>3861</v>
      </c>
      <c r="C84" s="12" t="s">
        <v>3860</v>
      </c>
      <c r="D84" s="12" t="s">
        <v>0</v>
      </c>
      <c r="E84" s="11">
        <v>4928.6400000000003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3859</v>
      </c>
      <c r="B85" s="13" t="s">
        <v>3858</v>
      </c>
      <c r="C85" s="12" t="s">
        <v>3857</v>
      </c>
      <c r="D85" s="12" t="s">
        <v>0</v>
      </c>
      <c r="E85" s="11">
        <v>6817.2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3856</v>
      </c>
      <c r="B86" s="13" t="s">
        <v>3855</v>
      </c>
      <c r="C86" s="12" t="s">
        <v>3852</v>
      </c>
      <c r="D86" s="12" t="s">
        <v>0</v>
      </c>
      <c r="E86" s="11">
        <v>4950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3854</v>
      </c>
      <c r="B87" s="13" t="s">
        <v>3853</v>
      </c>
      <c r="C87" s="12" t="s">
        <v>3852</v>
      </c>
      <c r="D87" s="12" t="s">
        <v>0</v>
      </c>
      <c r="E87" s="11">
        <v>4950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3851</v>
      </c>
      <c r="B88" s="13" t="s">
        <v>3850</v>
      </c>
      <c r="C88" s="12" t="s">
        <v>3849</v>
      </c>
      <c r="D88" s="12" t="s">
        <v>0</v>
      </c>
      <c r="E88" s="11">
        <v>3051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3848</v>
      </c>
      <c r="B89" s="13" t="s">
        <v>3847</v>
      </c>
      <c r="C89" s="12" t="s">
        <v>3845</v>
      </c>
      <c r="D89" s="12" t="s">
        <v>0</v>
      </c>
      <c r="E89" s="11">
        <v>3814.72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3846</v>
      </c>
      <c r="B90" s="13" t="s">
        <v>3843</v>
      </c>
      <c r="C90" s="12" t="s">
        <v>3845</v>
      </c>
      <c r="D90" s="12" t="s">
        <v>0</v>
      </c>
      <c r="E90" s="11">
        <v>2292.5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3844</v>
      </c>
      <c r="B91" s="13" t="s">
        <v>3843</v>
      </c>
      <c r="C91" s="12" t="s">
        <v>3842</v>
      </c>
      <c r="D91" s="12" t="s">
        <v>0</v>
      </c>
      <c r="E91" s="11">
        <v>1939.14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3841</v>
      </c>
      <c r="B92" s="13" t="s">
        <v>3840</v>
      </c>
      <c r="C92" s="12" t="s">
        <v>3839</v>
      </c>
      <c r="D92" s="12" t="s">
        <v>0</v>
      </c>
      <c r="E92" s="11">
        <v>13724.1</v>
      </c>
      <c r="F92" s="3"/>
      <c r="G92" s="2" t="str">
        <f>+IF(Tabla1[CANT]="","",+Tabla1[CANT]*Tabla1[PRECIO])</f>
        <v/>
      </c>
    </row>
    <row r="93" spans="1:7" s="10" customFormat="1" ht="30" x14ac:dyDescent="0.25">
      <c r="A93" s="14" t="s">
        <v>3838</v>
      </c>
      <c r="B93" s="13" t="s">
        <v>3837</v>
      </c>
      <c r="C93" s="12" t="s">
        <v>3811</v>
      </c>
      <c r="D93" s="12" t="s">
        <v>0</v>
      </c>
      <c r="E93" s="11">
        <v>18905.400000000001</v>
      </c>
      <c r="F93" s="3"/>
      <c r="G93" s="2" t="str">
        <f>+IF(Tabla1[CANT]="","",+Tabla1[CANT]*Tabla1[PRECIO])</f>
        <v/>
      </c>
    </row>
    <row r="94" spans="1:7" s="10" customFormat="1" x14ac:dyDescent="0.25">
      <c r="A94" s="14" t="s">
        <v>3836</v>
      </c>
      <c r="B94" s="13" t="s">
        <v>3835</v>
      </c>
      <c r="C94" s="12" t="s">
        <v>3834</v>
      </c>
      <c r="D94" s="12" t="s">
        <v>0</v>
      </c>
      <c r="E94" s="11">
        <v>22457.33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3833</v>
      </c>
      <c r="B95" s="13" t="s">
        <v>3832</v>
      </c>
      <c r="C95" s="12" t="s">
        <v>3811</v>
      </c>
      <c r="D95" s="12" t="s">
        <v>0</v>
      </c>
      <c r="E95" s="11">
        <v>36882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3831</v>
      </c>
      <c r="B96" s="13" t="s">
        <v>3830</v>
      </c>
      <c r="C96" s="12" t="s">
        <v>3829</v>
      </c>
      <c r="D96" s="12" t="s">
        <v>0</v>
      </c>
      <c r="E96" s="11">
        <v>2749.5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3828</v>
      </c>
      <c r="B97" s="13" t="s">
        <v>3827</v>
      </c>
      <c r="C97" s="12" t="s">
        <v>3826</v>
      </c>
      <c r="D97" s="12" t="s">
        <v>0</v>
      </c>
      <c r="E97" s="11">
        <v>3980.2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3825</v>
      </c>
      <c r="B98" s="13" t="s">
        <v>3824</v>
      </c>
      <c r="C98" s="12" t="s">
        <v>3823</v>
      </c>
      <c r="D98" s="12" t="s">
        <v>0</v>
      </c>
      <c r="E98" s="11">
        <v>18687.5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3822</v>
      </c>
      <c r="B99" s="13" t="s">
        <v>3821</v>
      </c>
      <c r="C99" s="12" t="s">
        <v>3820</v>
      </c>
      <c r="D99" s="12" t="s">
        <v>0</v>
      </c>
      <c r="E99" s="11">
        <v>2065.5</v>
      </c>
      <c r="F99" s="3"/>
      <c r="G99" s="2" t="str">
        <f>+IF(Tabla1[CANT]="","",+Tabla1[CANT]*Tabla1[PRECIO])</f>
        <v/>
      </c>
    </row>
    <row r="100" spans="1:7" s="10" customFormat="1" x14ac:dyDescent="0.25">
      <c r="A100" s="14" t="s">
        <v>3819</v>
      </c>
      <c r="B100" s="13" t="s">
        <v>3818</v>
      </c>
      <c r="C100" s="12" t="s">
        <v>3817</v>
      </c>
      <c r="D100" s="12" t="s">
        <v>0</v>
      </c>
      <c r="E100" s="11">
        <v>2069.6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3816</v>
      </c>
      <c r="B101" s="13" t="s">
        <v>3815</v>
      </c>
      <c r="C101" s="12" t="s">
        <v>3814</v>
      </c>
      <c r="D101" s="12" t="s">
        <v>0</v>
      </c>
      <c r="E101" s="11">
        <v>1188.92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3813</v>
      </c>
      <c r="B102" s="13" t="s">
        <v>3812</v>
      </c>
      <c r="C102" s="12" t="s">
        <v>3811</v>
      </c>
      <c r="D102" s="12" t="s">
        <v>0</v>
      </c>
      <c r="E102" s="11">
        <v>21010.05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3810</v>
      </c>
      <c r="B103" s="13" t="s">
        <v>3809</v>
      </c>
      <c r="C103" s="12" t="s">
        <v>3808</v>
      </c>
      <c r="D103" s="12" t="s">
        <v>0</v>
      </c>
      <c r="E103" s="11">
        <v>17736.3</v>
      </c>
      <c r="F103" s="3"/>
      <c r="G103" s="2" t="str">
        <f>+IF(Tabla1[CANT]="","",+Tabla1[CANT]*Tabla1[PRECIO])</f>
        <v/>
      </c>
    </row>
    <row r="104" spans="1:7" s="10" customFormat="1" x14ac:dyDescent="0.25">
      <c r="A104" s="14" t="s">
        <v>3807</v>
      </c>
      <c r="B104" s="13" t="s">
        <v>3806</v>
      </c>
      <c r="C104" s="12" t="s">
        <v>3805</v>
      </c>
      <c r="D104" s="12" t="s">
        <v>0</v>
      </c>
      <c r="E104" s="11">
        <v>2654.6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3804</v>
      </c>
      <c r="B105" s="13" t="s">
        <v>3803</v>
      </c>
      <c r="C105" s="12" t="s">
        <v>3802</v>
      </c>
      <c r="D105" s="12" t="s">
        <v>0</v>
      </c>
      <c r="E105" s="11">
        <v>5518.5</v>
      </c>
      <c r="F105" s="3"/>
      <c r="G105" s="2" t="str">
        <f>+IF(Tabla1[CANT]="","",+Tabla1[CANT]*Tabla1[PRECIO])</f>
        <v/>
      </c>
    </row>
    <row r="106" spans="1:7" s="10" customFormat="1" x14ac:dyDescent="0.25">
      <c r="A106" s="14" t="s">
        <v>3801</v>
      </c>
      <c r="B106" s="13" t="s">
        <v>3800</v>
      </c>
      <c r="C106" s="12" t="s">
        <v>3799</v>
      </c>
      <c r="D106" s="12" t="s">
        <v>0</v>
      </c>
      <c r="E106" s="11">
        <v>4442.1000000000004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3798</v>
      </c>
      <c r="B107" s="13" t="s">
        <v>3797</v>
      </c>
      <c r="C107" s="12" t="s">
        <v>3796</v>
      </c>
      <c r="D107" s="12" t="s">
        <v>0</v>
      </c>
      <c r="E107" s="11">
        <v>1560</v>
      </c>
      <c r="F107" s="3"/>
      <c r="G107" s="2" t="str">
        <f>+IF(Tabla1[CANT]="","",+Tabla1[CANT]*Tabla1[PRECIO])</f>
        <v/>
      </c>
    </row>
    <row r="108" spans="1:7" s="10" customFormat="1" ht="18.75" x14ac:dyDescent="0.25">
      <c r="A108" s="17" t="s">
        <v>3795</v>
      </c>
      <c r="B108" s="16"/>
      <c r="C108" s="16"/>
      <c r="D108" s="16"/>
      <c r="E108" s="15"/>
      <c r="F108" s="2"/>
      <c r="G108" s="2" t="str">
        <f>+IF(Tabla1[CANT]="","",+Tabla1[CANT]*Tabla1[PRECIO])</f>
        <v/>
      </c>
    </row>
    <row r="109" spans="1:7" s="10" customFormat="1" ht="30" x14ac:dyDescent="0.25">
      <c r="A109" s="14" t="s">
        <v>3794</v>
      </c>
      <c r="B109" s="13" t="s">
        <v>3793</v>
      </c>
      <c r="C109" s="12" t="s">
        <v>3774</v>
      </c>
      <c r="D109" s="12" t="s">
        <v>0</v>
      </c>
      <c r="E109" s="11">
        <v>11086.96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3792</v>
      </c>
      <c r="B110" s="13" t="s">
        <v>3791</v>
      </c>
      <c r="C110" s="12" t="s">
        <v>3774</v>
      </c>
      <c r="D110" s="12" t="s">
        <v>0</v>
      </c>
      <c r="E110" s="11">
        <v>11368.5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3790</v>
      </c>
      <c r="B111" s="13" t="s">
        <v>3789</v>
      </c>
      <c r="C111" s="12" t="s">
        <v>3774</v>
      </c>
      <c r="D111" s="12" t="s">
        <v>0</v>
      </c>
      <c r="E111" s="11">
        <v>11368.5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3788</v>
      </c>
      <c r="B112" s="13" t="s">
        <v>3787</v>
      </c>
      <c r="C112" s="12" t="s">
        <v>3774</v>
      </c>
      <c r="D112" s="12" t="s">
        <v>0</v>
      </c>
      <c r="E112" s="11">
        <v>11368.5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3786</v>
      </c>
      <c r="B113" s="13" t="s">
        <v>3785</v>
      </c>
      <c r="C113" s="12" t="s">
        <v>3774</v>
      </c>
      <c r="D113" s="12" t="s">
        <v>0</v>
      </c>
      <c r="E113" s="11">
        <v>11368.5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3784</v>
      </c>
      <c r="B114" s="13" t="s">
        <v>3783</v>
      </c>
      <c r="C114" s="12" t="s">
        <v>3774</v>
      </c>
      <c r="D114" s="12" t="s">
        <v>0</v>
      </c>
      <c r="E114" s="11">
        <v>11368.5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3782</v>
      </c>
      <c r="B115" s="13" t="s">
        <v>3781</v>
      </c>
      <c r="C115" s="12" t="s">
        <v>3774</v>
      </c>
      <c r="D115" s="12" t="s">
        <v>0</v>
      </c>
      <c r="E115" s="11">
        <v>11368.5</v>
      </c>
      <c r="F115" s="3"/>
      <c r="G115" s="2" t="str">
        <f>+IF(Tabla1[CANT]="","",+Tabla1[CANT]*Tabla1[PRECIO])</f>
        <v/>
      </c>
    </row>
    <row r="116" spans="1:7" s="10" customFormat="1" x14ac:dyDescent="0.25">
      <c r="A116" s="14" t="s">
        <v>3780</v>
      </c>
      <c r="B116" s="13" t="s">
        <v>3779</v>
      </c>
      <c r="C116" s="12" t="s">
        <v>3774</v>
      </c>
      <c r="D116" s="12" t="s">
        <v>0</v>
      </c>
      <c r="E116" s="11">
        <v>11086.96</v>
      </c>
      <c r="F116" s="3"/>
      <c r="G116" s="2" t="str">
        <f>+IF(Tabla1[CANT]="","",+Tabla1[CANT]*Tabla1[PRECIO])</f>
        <v/>
      </c>
    </row>
    <row r="117" spans="1:7" s="10" customFormat="1" x14ac:dyDescent="0.25">
      <c r="A117" s="14" t="s">
        <v>3778</v>
      </c>
      <c r="B117" s="13" t="s">
        <v>3777</v>
      </c>
      <c r="C117" s="12" t="s">
        <v>3774</v>
      </c>
      <c r="D117" s="12" t="s">
        <v>0</v>
      </c>
      <c r="E117" s="11">
        <v>11050</v>
      </c>
      <c r="F117" s="3"/>
      <c r="G117" s="2" t="str">
        <f>+IF(Tabla1[CANT]="","",+Tabla1[CANT]*Tabla1[PRECIO])</f>
        <v/>
      </c>
    </row>
    <row r="118" spans="1:7" s="10" customFormat="1" x14ac:dyDescent="0.25">
      <c r="A118" s="14" t="s">
        <v>3776</v>
      </c>
      <c r="B118" s="13" t="s">
        <v>3775</v>
      </c>
      <c r="C118" s="12" t="s">
        <v>3774</v>
      </c>
      <c r="D118" s="12" t="s">
        <v>0</v>
      </c>
      <c r="E118" s="11">
        <v>11543.4</v>
      </c>
      <c r="F118" s="3"/>
      <c r="G118" s="2" t="str">
        <f>+IF(Tabla1[CANT]="","",+Tabla1[CANT]*Tabla1[PRECIO])</f>
        <v/>
      </c>
    </row>
    <row r="119" spans="1:7" s="10" customFormat="1" ht="18.75" x14ac:dyDescent="0.25">
      <c r="A119" s="17" t="s">
        <v>3773</v>
      </c>
      <c r="B119" s="16"/>
      <c r="C119" s="16"/>
      <c r="D119" s="16"/>
      <c r="E119" s="15"/>
      <c r="F119" s="2"/>
      <c r="G119" s="2" t="str">
        <f>+IF(Tabla1[CANT]="","",+Tabla1[CANT]*Tabla1[PRECIO])</f>
        <v/>
      </c>
    </row>
    <row r="120" spans="1:7" s="10" customFormat="1" x14ac:dyDescent="0.25">
      <c r="A120" s="14" t="s">
        <v>3772</v>
      </c>
      <c r="B120" s="13" t="s">
        <v>3771</v>
      </c>
      <c r="C120" s="12" t="s">
        <v>37</v>
      </c>
      <c r="D120" s="12" t="s">
        <v>0</v>
      </c>
      <c r="E120" s="11">
        <v>9020.7000000000007</v>
      </c>
      <c r="F120" s="3"/>
      <c r="G120" s="2" t="str">
        <f>+IF(Tabla1[CANT]="","",+Tabla1[CANT]*Tabla1[PRECIO])</f>
        <v/>
      </c>
    </row>
    <row r="121" spans="1:7" s="10" customFormat="1" ht="18.75" x14ac:dyDescent="0.25">
      <c r="A121" s="17" t="s">
        <v>3770</v>
      </c>
      <c r="B121" s="16"/>
      <c r="C121" s="16"/>
      <c r="D121" s="16"/>
      <c r="E121" s="15"/>
      <c r="F121" s="2"/>
      <c r="G121" s="2" t="str">
        <f>+IF(Tabla1[CANT]="","",+Tabla1[CANT]*Tabla1[PRECIO])</f>
        <v/>
      </c>
    </row>
    <row r="122" spans="1:7" s="10" customFormat="1" x14ac:dyDescent="0.25">
      <c r="A122" s="14" t="s">
        <v>3769</v>
      </c>
      <c r="B122" s="13" t="s">
        <v>3768</v>
      </c>
      <c r="C122" s="12" t="s">
        <v>37</v>
      </c>
      <c r="D122" s="12" t="s">
        <v>0</v>
      </c>
      <c r="E122" s="11">
        <v>7350</v>
      </c>
      <c r="F122" s="3"/>
      <c r="G122" s="2" t="str">
        <f>+IF(Tabla1[CANT]="","",+Tabla1[CANT]*Tabla1[PRECIO])</f>
        <v/>
      </c>
    </row>
    <row r="123" spans="1:7" s="10" customFormat="1" ht="18.75" x14ac:dyDescent="0.25">
      <c r="A123" s="17" t="s">
        <v>3767</v>
      </c>
      <c r="B123" s="16"/>
      <c r="C123" s="16"/>
      <c r="D123" s="16"/>
      <c r="E123" s="15"/>
      <c r="F123" s="2"/>
      <c r="G123" s="2" t="str">
        <f>+IF(Tabla1[CANT]="","",+Tabla1[CANT]*Tabla1[PRECIO])</f>
        <v/>
      </c>
    </row>
    <row r="124" spans="1:7" s="10" customFormat="1" ht="30" x14ac:dyDescent="0.25">
      <c r="A124" s="14" t="s">
        <v>3766</v>
      </c>
      <c r="B124" s="13" t="s">
        <v>3765</v>
      </c>
      <c r="C124" s="12" t="s">
        <v>37</v>
      </c>
      <c r="D124" s="12" t="s">
        <v>0</v>
      </c>
      <c r="E124" s="11">
        <v>6077.5</v>
      </c>
      <c r="F124" s="3"/>
      <c r="G124" s="2" t="str">
        <f>+IF(Tabla1[CANT]="","",+Tabla1[CANT]*Tabla1[PRECIO])</f>
        <v/>
      </c>
    </row>
    <row r="125" spans="1:7" s="10" customFormat="1" ht="18.75" x14ac:dyDescent="0.25">
      <c r="A125" s="17" t="s">
        <v>3764</v>
      </c>
      <c r="B125" s="16"/>
      <c r="C125" s="16"/>
      <c r="D125" s="16"/>
      <c r="E125" s="15"/>
      <c r="F125" s="2"/>
      <c r="G125" s="2" t="str">
        <f>+IF(Tabla1[CANT]="","",+Tabla1[CANT]*Tabla1[PRECIO])</f>
        <v/>
      </c>
    </row>
    <row r="126" spans="1:7" s="10" customFormat="1" ht="30" x14ac:dyDescent="0.25">
      <c r="A126" s="14" t="s">
        <v>3763</v>
      </c>
      <c r="B126" s="13" t="s">
        <v>3762</v>
      </c>
      <c r="C126" s="12" t="s">
        <v>3759</v>
      </c>
      <c r="D126" s="12" t="s">
        <v>0</v>
      </c>
      <c r="E126" s="11">
        <v>14400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3761</v>
      </c>
      <c r="B127" s="13" t="s">
        <v>3760</v>
      </c>
      <c r="C127" s="12" t="s">
        <v>3759</v>
      </c>
      <c r="D127" s="12" t="s">
        <v>0</v>
      </c>
      <c r="E127" s="11">
        <v>4051.5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3758</v>
      </c>
      <c r="B128" s="13" t="s">
        <v>3757</v>
      </c>
      <c r="C128" s="12" t="s">
        <v>3754</v>
      </c>
      <c r="D128" s="12" t="s">
        <v>0</v>
      </c>
      <c r="E128" s="11">
        <v>13500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3756</v>
      </c>
      <c r="B129" s="13" t="s">
        <v>3755</v>
      </c>
      <c r="C129" s="12" t="s">
        <v>3754</v>
      </c>
      <c r="D129" s="12" t="s">
        <v>3704</v>
      </c>
      <c r="E129" s="11">
        <v>108659.2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3753</v>
      </c>
      <c r="B130" s="13" t="s">
        <v>3752</v>
      </c>
      <c r="C130" s="12" t="s">
        <v>936</v>
      </c>
      <c r="D130" s="12" t="s">
        <v>0</v>
      </c>
      <c r="E130" s="11">
        <v>16870.919999999998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3751</v>
      </c>
      <c r="B131" s="13" t="s">
        <v>3750</v>
      </c>
      <c r="C131" s="12" t="s">
        <v>936</v>
      </c>
      <c r="D131" s="12" t="s">
        <v>0</v>
      </c>
      <c r="E131" s="11">
        <v>9100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3749</v>
      </c>
      <c r="B132" s="13" t="s">
        <v>3748</v>
      </c>
      <c r="C132" s="12" t="s">
        <v>936</v>
      </c>
      <c r="D132" s="12" t="s">
        <v>0</v>
      </c>
      <c r="E132" s="11">
        <v>16872.240000000002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3747</v>
      </c>
      <c r="B133" s="13" t="s">
        <v>3746</v>
      </c>
      <c r="C133" s="12" t="s">
        <v>936</v>
      </c>
      <c r="D133" s="12" t="s">
        <v>0</v>
      </c>
      <c r="E133" s="11">
        <v>21161.49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3745</v>
      </c>
      <c r="B134" s="13" t="s">
        <v>3744</v>
      </c>
      <c r="C134" s="12" t="s">
        <v>936</v>
      </c>
      <c r="D134" s="12" t="s">
        <v>0</v>
      </c>
      <c r="E134" s="11">
        <v>16615.3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3743</v>
      </c>
      <c r="B135" s="13" t="s">
        <v>3742</v>
      </c>
      <c r="C135" s="12" t="s">
        <v>936</v>
      </c>
      <c r="D135" s="12" t="s">
        <v>0</v>
      </c>
      <c r="E135" s="11">
        <v>59715.5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3741</v>
      </c>
      <c r="B136" s="13" t="s">
        <v>3740</v>
      </c>
      <c r="C136" s="12" t="s">
        <v>936</v>
      </c>
      <c r="D136" s="12" t="s">
        <v>0</v>
      </c>
      <c r="E136" s="11">
        <v>591415.5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3739</v>
      </c>
      <c r="B137" s="13" t="s">
        <v>3738</v>
      </c>
      <c r="C137" s="12" t="s">
        <v>3735</v>
      </c>
      <c r="D137" s="12" t="s">
        <v>960</v>
      </c>
      <c r="E137" s="11">
        <v>88325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3737</v>
      </c>
      <c r="B138" s="13" t="s">
        <v>3736</v>
      </c>
      <c r="C138" s="12" t="s">
        <v>3735</v>
      </c>
      <c r="D138" s="12" t="s">
        <v>0</v>
      </c>
      <c r="E138" s="11">
        <v>15903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3734</v>
      </c>
      <c r="B139" s="13" t="s">
        <v>3733</v>
      </c>
      <c r="C139" s="12" t="s">
        <v>3723</v>
      </c>
      <c r="D139" s="12" t="s">
        <v>0</v>
      </c>
      <c r="E139" s="11">
        <v>13149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3732</v>
      </c>
      <c r="B140" s="13" t="s">
        <v>3731</v>
      </c>
      <c r="C140" s="12" t="s">
        <v>3723</v>
      </c>
      <c r="D140" s="12" t="s">
        <v>0</v>
      </c>
      <c r="E140" s="11">
        <v>8529.2900000000009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3730</v>
      </c>
      <c r="B141" s="13" t="s">
        <v>3729</v>
      </c>
      <c r="C141" s="12" t="s">
        <v>3723</v>
      </c>
      <c r="D141" s="12" t="s">
        <v>3728</v>
      </c>
      <c r="E141" s="11">
        <v>48097.5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3727</v>
      </c>
      <c r="B142" s="13" t="s">
        <v>3726</v>
      </c>
      <c r="C142" s="12" t="s">
        <v>3723</v>
      </c>
      <c r="D142" s="12" t="s">
        <v>0</v>
      </c>
      <c r="E142" s="11">
        <v>6248.34</v>
      </c>
      <c r="F142" s="3"/>
      <c r="G142" s="2" t="str">
        <f>+IF(Tabla1[CANT]="","",+Tabla1[CANT]*Tabla1[PRECIO])</f>
        <v/>
      </c>
    </row>
    <row r="143" spans="1:7" s="10" customFormat="1" x14ac:dyDescent="0.25">
      <c r="A143" s="14" t="s">
        <v>3725</v>
      </c>
      <c r="B143" s="13" t="s">
        <v>3724</v>
      </c>
      <c r="C143" s="12" t="s">
        <v>3723</v>
      </c>
      <c r="D143" s="12" t="s">
        <v>3710</v>
      </c>
      <c r="E143" s="11">
        <v>25105.08</v>
      </c>
      <c r="F143" s="3"/>
      <c r="G143" s="2" t="str">
        <f>+IF(Tabla1[CANT]="","",+Tabla1[CANT]*Tabla1[PRECIO])</f>
        <v/>
      </c>
    </row>
    <row r="144" spans="1:7" s="10" customFormat="1" ht="45" x14ac:dyDescent="0.25">
      <c r="A144" s="14" t="s">
        <v>3722</v>
      </c>
      <c r="B144" s="13" t="s">
        <v>3721</v>
      </c>
      <c r="C144" s="12" t="s">
        <v>3680</v>
      </c>
      <c r="D144" s="12" t="s">
        <v>3720</v>
      </c>
      <c r="E144" s="11">
        <v>65637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3719</v>
      </c>
      <c r="B145" s="13" t="s">
        <v>3718</v>
      </c>
      <c r="C145" s="12" t="s">
        <v>3680</v>
      </c>
      <c r="D145" s="12" t="s">
        <v>3717</v>
      </c>
      <c r="E145" s="11">
        <v>27895.73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3716</v>
      </c>
      <c r="B146" s="13" t="s">
        <v>3715</v>
      </c>
      <c r="C146" s="12" t="s">
        <v>3680</v>
      </c>
      <c r="D146" s="12" t="s">
        <v>3704</v>
      </c>
      <c r="E146" s="11">
        <v>123069.38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3714</v>
      </c>
      <c r="B147" s="13" t="s">
        <v>3713</v>
      </c>
      <c r="C147" s="12" t="s">
        <v>3680</v>
      </c>
      <c r="D147" s="12" t="s">
        <v>0</v>
      </c>
      <c r="E147" s="11">
        <v>711.04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3712</v>
      </c>
      <c r="B148" s="13" t="s">
        <v>3711</v>
      </c>
      <c r="C148" s="12" t="s">
        <v>3680</v>
      </c>
      <c r="D148" s="12" t="s">
        <v>3710</v>
      </c>
      <c r="E148" s="11">
        <v>78764.399999999994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3709</v>
      </c>
      <c r="B149" s="13" t="s">
        <v>3708</v>
      </c>
      <c r="C149" s="12" t="s">
        <v>3705</v>
      </c>
      <c r="D149" s="12" t="s">
        <v>0</v>
      </c>
      <c r="E149" s="11">
        <v>19241.11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3707</v>
      </c>
      <c r="B150" s="13" t="s">
        <v>3706</v>
      </c>
      <c r="C150" s="12" t="s">
        <v>3705</v>
      </c>
      <c r="D150" s="12" t="s">
        <v>3704</v>
      </c>
      <c r="E150" s="11">
        <v>92900.5</v>
      </c>
      <c r="F150" s="3"/>
      <c r="G150" s="2" t="str">
        <f>+IF(Tabla1[CANT]="","",+Tabla1[CANT]*Tabla1[PRECIO])</f>
        <v/>
      </c>
    </row>
    <row r="151" spans="1:7" s="10" customFormat="1" ht="18.75" x14ac:dyDescent="0.25">
      <c r="A151" s="17" t="s">
        <v>3703</v>
      </c>
      <c r="B151" s="16"/>
      <c r="C151" s="16"/>
      <c r="D151" s="16"/>
      <c r="E151" s="15"/>
      <c r="F151" s="2"/>
      <c r="G151" s="2" t="str">
        <f>+IF(Tabla1[CANT]="","",+Tabla1[CANT]*Tabla1[PRECIO])</f>
        <v/>
      </c>
    </row>
    <row r="152" spans="1:7" s="10" customFormat="1" ht="30" x14ac:dyDescent="0.25">
      <c r="A152" s="14" t="s">
        <v>3702</v>
      </c>
      <c r="B152" s="13" t="s">
        <v>3701</v>
      </c>
      <c r="C152" s="12" t="s">
        <v>3680</v>
      </c>
      <c r="D152" s="12" t="s">
        <v>0</v>
      </c>
      <c r="E152" s="11">
        <v>14768.33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3700</v>
      </c>
      <c r="B153" s="13" t="s">
        <v>3699</v>
      </c>
      <c r="C153" s="12" t="s">
        <v>3680</v>
      </c>
      <c r="D153" s="12" t="s">
        <v>0</v>
      </c>
      <c r="E153" s="11">
        <v>9025.09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3698</v>
      </c>
      <c r="B154" s="13" t="s">
        <v>3697</v>
      </c>
      <c r="C154" s="12" t="s">
        <v>3680</v>
      </c>
      <c r="D154" s="12" t="s">
        <v>57</v>
      </c>
      <c r="E154" s="11">
        <v>14768.33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3696</v>
      </c>
      <c r="B155" s="13" t="s">
        <v>3695</v>
      </c>
      <c r="C155" s="12" t="s">
        <v>3680</v>
      </c>
      <c r="D155" s="12" t="s">
        <v>0</v>
      </c>
      <c r="E155" s="11">
        <v>56611.91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3694</v>
      </c>
      <c r="B156" s="13" t="s">
        <v>3693</v>
      </c>
      <c r="C156" s="12" t="s">
        <v>3680</v>
      </c>
      <c r="D156" s="12" t="s">
        <v>0</v>
      </c>
      <c r="E156" s="11">
        <v>9025.09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3692</v>
      </c>
      <c r="B157" s="13" t="s">
        <v>3691</v>
      </c>
      <c r="C157" s="12" t="s">
        <v>3680</v>
      </c>
      <c r="D157" s="12" t="s">
        <v>57</v>
      </c>
      <c r="E157" s="11">
        <v>14768.33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3690</v>
      </c>
      <c r="B158" s="13" t="s">
        <v>3689</v>
      </c>
      <c r="C158" s="12" t="s">
        <v>3680</v>
      </c>
      <c r="D158" s="12" t="s">
        <v>0</v>
      </c>
      <c r="E158" s="11">
        <v>56611.91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3688</v>
      </c>
      <c r="B159" s="13" t="s">
        <v>3687</v>
      </c>
      <c r="C159" s="12" t="s">
        <v>3680</v>
      </c>
      <c r="D159" s="12" t="s">
        <v>0</v>
      </c>
      <c r="E159" s="11">
        <v>9025.09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3686</v>
      </c>
      <c r="B160" s="13" t="s">
        <v>3685</v>
      </c>
      <c r="C160" s="12" t="s">
        <v>3680</v>
      </c>
      <c r="D160" s="12" t="s">
        <v>57</v>
      </c>
      <c r="E160" s="11">
        <v>14768.33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3684</v>
      </c>
      <c r="B161" s="13" t="s">
        <v>3683</v>
      </c>
      <c r="C161" s="12" t="s">
        <v>3680</v>
      </c>
      <c r="D161" s="12" t="s">
        <v>0</v>
      </c>
      <c r="E161" s="11">
        <v>56611.91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3682</v>
      </c>
      <c r="B162" s="13" t="s">
        <v>3681</v>
      </c>
      <c r="C162" s="12" t="s">
        <v>3680</v>
      </c>
      <c r="D162" s="12" t="s">
        <v>0</v>
      </c>
      <c r="E162" s="11">
        <v>9189.18</v>
      </c>
      <c r="F162" s="3"/>
      <c r="G162" s="2" t="str">
        <f>+IF(Tabla1[CANT]="","",+Tabla1[CANT]*Tabla1[PRECIO])</f>
        <v/>
      </c>
    </row>
    <row r="163" spans="1:7" s="10" customFormat="1" ht="18.75" x14ac:dyDescent="0.25">
      <c r="A163" s="17" t="s">
        <v>3679</v>
      </c>
      <c r="B163" s="16"/>
      <c r="C163" s="16"/>
      <c r="D163" s="16"/>
      <c r="E163" s="15"/>
      <c r="F163" s="2"/>
      <c r="G163" s="2" t="str">
        <f>+IF(Tabla1[CANT]="","",+Tabla1[CANT]*Tabla1[PRECIO])</f>
        <v/>
      </c>
    </row>
    <row r="164" spans="1:7" s="10" customFormat="1" ht="30" x14ac:dyDescent="0.25">
      <c r="A164" s="14" t="s">
        <v>3678</v>
      </c>
      <c r="B164" s="13" t="s">
        <v>3677</v>
      </c>
      <c r="C164" s="12" t="s">
        <v>936</v>
      </c>
      <c r="D164" s="12" t="s">
        <v>0</v>
      </c>
      <c r="E164" s="11">
        <v>7371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3676</v>
      </c>
      <c r="B165" s="13" t="s">
        <v>3675</v>
      </c>
      <c r="C165" s="12" t="s">
        <v>936</v>
      </c>
      <c r="D165" s="12" t="s">
        <v>0</v>
      </c>
      <c r="E165" s="11">
        <v>8200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3674</v>
      </c>
      <c r="B166" s="13" t="s">
        <v>3673</v>
      </c>
      <c r="C166" s="12" t="s">
        <v>3672</v>
      </c>
      <c r="D166" s="12" t="s">
        <v>0</v>
      </c>
      <c r="E166" s="11">
        <v>7271.25</v>
      </c>
      <c r="F166" s="3"/>
      <c r="G166" s="2" t="str">
        <f>+IF(Tabla1[CANT]="","",+Tabla1[CANT]*Tabla1[PRECIO])</f>
        <v/>
      </c>
    </row>
    <row r="167" spans="1:7" s="10" customFormat="1" ht="18.75" x14ac:dyDescent="0.25">
      <c r="A167" s="17" t="s">
        <v>3671</v>
      </c>
      <c r="B167" s="16"/>
      <c r="C167" s="16"/>
      <c r="D167" s="16"/>
      <c r="E167" s="15"/>
      <c r="F167" s="2"/>
      <c r="G167" s="2" t="str">
        <f>+IF(Tabla1[CANT]="","",+Tabla1[CANT]*Tabla1[PRECIO])</f>
        <v/>
      </c>
    </row>
    <row r="168" spans="1:7" s="10" customFormat="1" ht="30" x14ac:dyDescent="0.25">
      <c r="A168" s="14" t="s">
        <v>3670</v>
      </c>
      <c r="B168" s="13" t="s">
        <v>3669</v>
      </c>
      <c r="C168" s="12" t="s">
        <v>3634</v>
      </c>
      <c r="D168" s="12" t="s">
        <v>0</v>
      </c>
      <c r="E168" s="11">
        <v>4750.63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3668</v>
      </c>
      <c r="B169" s="13" t="s">
        <v>3667</v>
      </c>
      <c r="C169" s="12" t="s">
        <v>3634</v>
      </c>
      <c r="D169" s="12" t="s">
        <v>0</v>
      </c>
      <c r="E169" s="11">
        <v>4438.5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3666</v>
      </c>
      <c r="B170" s="13" t="s">
        <v>3665</v>
      </c>
      <c r="C170" s="12" t="s">
        <v>3634</v>
      </c>
      <c r="D170" s="12" t="s">
        <v>0</v>
      </c>
      <c r="E170" s="11">
        <v>5795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3664</v>
      </c>
      <c r="B171" s="13" t="s">
        <v>3663</v>
      </c>
      <c r="C171" s="12" t="s">
        <v>3634</v>
      </c>
      <c r="D171" s="12" t="s">
        <v>0</v>
      </c>
      <c r="E171" s="11">
        <v>4750.63</v>
      </c>
      <c r="F171" s="3"/>
      <c r="G171" s="2" t="str">
        <f>+IF(Tabla1[CANT]="","",+Tabla1[CANT]*Tabla1[PRECIO])</f>
        <v/>
      </c>
    </row>
    <row r="172" spans="1:7" s="10" customFormat="1" ht="30" x14ac:dyDescent="0.25">
      <c r="A172" s="14" t="s">
        <v>3662</v>
      </c>
      <c r="B172" s="13" t="s">
        <v>3661</v>
      </c>
      <c r="C172" s="12" t="s">
        <v>3634</v>
      </c>
      <c r="D172" s="12" t="s">
        <v>0</v>
      </c>
      <c r="E172" s="11">
        <v>4750.63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3660</v>
      </c>
      <c r="B173" s="13" t="s">
        <v>3659</v>
      </c>
      <c r="C173" s="12" t="s">
        <v>3634</v>
      </c>
      <c r="D173" s="12" t="s">
        <v>0</v>
      </c>
      <c r="E173" s="11">
        <v>4750.63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3658</v>
      </c>
      <c r="B174" s="13" t="s">
        <v>3657</v>
      </c>
      <c r="C174" s="12" t="s">
        <v>3634</v>
      </c>
      <c r="D174" s="12" t="s">
        <v>0</v>
      </c>
      <c r="E174" s="11">
        <v>5362.5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3656</v>
      </c>
      <c r="B175" s="13" t="s">
        <v>3655</v>
      </c>
      <c r="C175" s="12" t="s">
        <v>3634</v>
      </c>
      <c r="D175" s="12" t="s">
        <v>0</v>
      </c>
      <c r="E175" s="11">
        <v>5445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3654</v>
      </c>
      <c r="B176" s="13" t="s">
        <v>3653</v>
      </c>
      <c r="C176" s="12" t="s">
        <v>3634</v>
      </c>
      <c r="D176" s="12" t="s">
        <v>0</v>
      </c>
      <c r="E176" s="11">
        <v>4752.84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3652</v>
      </c>
      <c r="B177" s="13" t="s">
        <v>3651</v>
      </c>
      <c r="C177" s="12" t="s">
        <v>3634</v>
      </c>
      <c r="D177" s="12" t="s">
        <v>0</v>
      </c>
      <c r="E177" s="11">
        <v>4468.37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3650</v>
      </c>
      <c r="B178" s="13" t="s">
        <v>3649</v>
      </c>
      <c r="C178" s="12" t="s">
        <v>3634</v>
      </c>
      <c r="D178" s="12" t="s">
        <v>0</v>
      </c>
      <c r="E178" s="11">
        <v>4419.1899999999996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3648</v>
      </c>
      <c r="B179" s="13" t="s">
        <v>3647</v>
      </c>
      <c r="C179" s="12" t="s">
        <v>3634</v>
      </c>
      <c r="D179" s="12" t="s">
        <v>0</v>
      </c>
      <c r="E179" s="11">
        <v>4198.2299999999996</v>
      </c>
      <c r="F179" s="3"/>
      <c r="G179" s="2" t="str">
        <f>+IF(Tabla1[CANT]="","",+Tabla1[CANT]*Tabla1[PRECIO])</f>
        <v/>
      </c>
    </row>
    <row r="180" spans="1:7" s="10" customFormat="1" ht="30" x14ac:dyDescent="0.25">
      <c r="A180" s="14" t="s">
        <v>3646</v>
      </c>
      <c r="B180" s="13" t="s">
        <v>3645</v>
      </c>
      <c r="C180" s="12" t="s">
        <v>3634</v>
      </c>
      <c r="D180" s="12" t="s">
        <v>0</v>
      </c>
      <c r="E180" s="11">
        <v>4750.63</v>
      </c>
      <c r="F180" s="3"/>
      <c r="G180" s="2" t="str">
        <f>+IF(Tabla1[CANT]="","",+Tabla1[CANT]*Tabla1[PRECIO])</f>
        <v/>
      </c>
    </row>
    <row r="181" spans="1:7" s="10" customFormat="1" ht="30" x14ac:dyDescent="0.25">
      <c r="A181" s="14" t="s">
        <v>3644</v>
      </c>
      <c r="B181" s="13" t="s">
        <v>3643</v>
      </c>
      <c r="C181" s="12" t="s">
        <v>3634</v>
      </c>
      <c r="D181" s="12" t="s">
        <v>0</v>
      </c>
      <c r="E181" s="11">
        <v>4750.63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3642</v>
      </c>
      <c r="B182" s="13" t="s">
        <v>3641</v>
      </c>
      <c r="C182" s="12" t="s">
        <v>3634</v>
      </c>
      <c r="D182" s="12" t="s">
        <v>0</v>
      </c>
      <c r="E182" s="11">
        <v>4750.63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3640</v>
      </c>
      <c r="B183" s="13" t="s">
        <v>3639</v>
      </c>
      <c r="C183" s="12" t="s">
        <v>3634</v>
      </c>
      <c r="D183" s="12" t="s">
        <v>0</v>
      </c>
      <c r="E183" s="11">
        <v>4419.1899999999996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3638</v>
      </c>
      <c r="B184" s="13" t="s">
        <v>3637</v>
      </c>
      <c r="C184" s="12" t="s">
        <v>3634</v>
      </c>
      <c r="D184" s="12" t="s">
        <v>0</v>
      </c>
      <c r="E184" s="11">
        <v>4473.9799999999996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3636</v>
      </c>
      <c r="B185" s="13" t="s">
        <v>3635</v>
      </c>
      <c r="C185" s="12" t="s">
        <v>3634</v>
      </c>
      <c r="D185" s="12" t="s">
        <v>0</v>
      </c>
      <c r="E185" s="11">
        <v>4473.9799999999996</v>
      </c>
      <c r="F185" s="3"/>
      <c r="G185" s="2" t="str">
        <f>+IF(Tabla1[CANT]="","",+Tabla1[CANT]*Tabla1[PRECIO])</f>
        <v/>
      </c>
    </row>
    <row r="186" spans="1:7" s="10" customFormat="1" ht="18.75" x14ac:dyDescent="0.25">
      <c r="A186" s="17" t="s">
        <v>3633</v>
      </c>
      <c r="B186" s="16"/>
      <c r="C186" s="16"/>
      <c r="D186" s="16"/>
      <c r="E186" s="15"/>
      <c r="F186" s="2"/>
      <c r="G186" s="2" t="str">
        <f>+IF(Tabla1[CANT]="","",+Tabla1[CANT]*Tabla1[PRECIO])</f>
        <v/>
      </c>
    </row>
    <row r="187" spans="1:7" s="10" customFormat="1" ht="30" x14ac:dyDescent="0.25">
      <c r="A187" s="14" t="s">
        <v>3632</v>
      </c>
      <c r="B187" s="13" t="s">
        <v>3631</v>
      </c>
      <c r="C187" s="12" t="s">
        <v>7</v>
      </c>
      <c r="D187" s="12" t="s">
        <v>669</v>
      </c>
      <c r="E187" s="11">
        <v>37442.559999999998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3630</v>
      </c>
      <c r="B188" s="13" t="s">
        <v>3629</v>
      </c>
      <c r="C188" s="12" t="s">
        <v>3628</v>
      </c>
      <c r="D188" s="12" t="s">
        <v>0</v>
      </c>
      <c r="E188" s="11">
        <v>9315.5</v>
      </c>
      <c r="F188" s="3"/>
      <c r="G188" s="2" t="str">
        <f>+IF(Tabla1[CANT]="","",+Tabla1[CANT]*Tabla1[PRECIO])</f>
        <v/>
      </c>
    </row>
    <row r="189" spans="1:7" s="10" customFormat="1" x14ac:dyDescent="0.25">
      <c r="A189" s="14" t="s">
        <v>3627</v>
      </c>
      <c r="B189" s="13" t="s">
        <v>3626</v>
      </c>
      <c r="C189" s="12" t="s">
        <v>7</v>
      </c>
      <c r="D189" s="12" t="s">
        <v>57</v>
      </c>
      <c r="E189" s="11">
        <v>9595.14</v>
      </c>
      <c r="F189" s="3"/>
      <c r="G189" s="2" t="str">
        <f>+IF(Tabla1[CANT]="","",+Tabla1[CANT]*Tabla1[PRECIO])</f>
        <v/>
      </c>
    </row>
    <row r="190" spans="1:7" s="10" customFormat="1" x14ac:dyDescent="0.25">
      <c r="A190" s="14" t="s">
        <v>3625</v>
      </c>
      <c r="B190" s="13" t="s">
        <v>3624</v>
      </c>
      <c r="C190" s="12" t="s">
        <v>7</v>
      </c>
      <c r="D190" s="12" t="s">
        <v>0</v>
      </c>
      <c r="E190" s="11">
        <v>93600</v>
      </c>
      <c r="F190" s="3"/>
      <c r="G190" s="2" t="str">
        <f>+IF(Tabla1[CANT]="","",+Tabla1[CANT]*Tabla1[PRECIO])</f>
        <v/>
      </c>
    </row>
    <row r="191" spans="1:7" s="10" customFormat="1" x14ac:dyDescent="0.25">
      <c r="A191" s="14" t="s">
        <v>3623</v>
      </c>
      <c r="B191" s="13" t="s">
        <v>3622</v>
      </c>
      <c r="C191" s="12" t="s">
        <v>7</v>
      </c>
      <c r="D191" s="12" t="s">
        <v>0</v>
      </c>
      <c r="E191" s="11">
        <v>16900</v>
      </c>
      <c r="F191" s="3"/>
      <c r="G191" s="2" t="str">
        <f>+IF(Tabla1[CANT]="","",+Tabla1[CANT]*Tabla1[PRECIO])</f>
        <v/>
      </c>
    </row>
    <row r="192" spans="1:7" s="10" customFormat="1" x14ac:dyDescent="0.25">
      <c r="A192" s="14" t="s">
        <v>3621</v>
      </c>
      <c r="B192" s="13" t="s">
        <v>3620</v>
      </c>
      <c r="C192" s="12" t="s">
        <v>7</v>
      </c>
      <c r="D192" s="12" t="s">
        <v>0</v>
      </c>
      <c r="E192" s="11">
        <v>3523.76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3619</v>
      </c>
      <c r="B193" s="13" t="s">
        <v>3618</v>
      </c>
      <c r="C193" s="12" t="s">
        <v>7</v>
      </c>
      <c r="D193" s="12" t="s">
        <v>0</v>
      </c>
      <c r="E193" s="11">
        <v>21875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3617</v>
      </c>
      <c r="B194" s="13" t="s">
        <v>3616</v>
      </c>
      <c r="C194" s="12" t="s">
        <v>7</v>
      </c>
      <c r="D194" s="12" t="s">
        <v>0</v>
      </c>
      <c r="E194" s="11">
        <v>63000</v>
      </c>
      <c r="F194" s="3"/>
      <c r="G194" s="2" t="str">
        <f>+IF(Tabla1[CANT]="","",+Tabla1[CANT]*Tabla1[PRECIO])</f>
        <v/>
      </c>
    </row>
    <row r="195" spans="1:7" s="10" customFormat="1" x14ac:dyDescent="0.25">
      <c r="A195" s="14" t="s">
        <v>3615</v>
      </c>
      <c r="B195" s="13" t="s">
        <v>3614</v>
      </c>
      <c r="C195" s="12" t="s">
        <v>7</v>
      </c>
      <c r="D195" s="12" t="s">
        <v>0</v>
      </c>
      <c r="E195" s="11">
        <v>11375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3613</v>
      </c>
      <c r="B196" s="13" t="s">
        <v>3612</v>
      </c>
      <c r="C196" s="12" t="s">
        <v>7</v>
      </c>
      <c r="D196" s="12" t="s">
        <v>57</v>
      </c>
      <c r="E196" s="11">
        <v>2450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3611</v>
      </c>
      <c r="B197" s="13" t="s">
        <v>3610</v>
      </c>
      <c r="C197" s="12" t="s">
        <v>7</v>
      </c>
      <c r="D197" s="12" t="s">
        <v>57</v>
      </c>
      <c r="E197" s="11">
        <v>1530.9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3609</v>
      </c>
      <c r="B198" s="13" t="s">
        <v>3608</v>
      </c>
      <c r="C198" s="12" t="s">
        <v>7</v>
      </c>
      <c r="D198" s="12" t="s">
        <v>0</v>
      </c>
      <c r="E198" s="11">
        <v>14175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3607</v>
      </c>
      <c r="B199" s="13" t="s">
        <v>3606</v>
      </c>
      <c r="C199" s="12" t="s">
        <v>7</v>
      </c>
      <c r="D199" s="12" t="s">
        <v>0</v>
      </c>
      <c r="E199" s="11">
        <v>27435</v>
      </c>
      <c r="F199" s="3"/>
      <c r="G199" s="2" t="str">
        <f>+IF(Tabla1[CANT]="","",+Tabla1[CANT]*Tabla1[PRECIO])</f>
        <v/>
      </c>
    </row>
    <row r="200" spans="1:7" s="10" customFormat="1" x14ac:dyDescent="0.25">
      <c r="A200" s="14" t="s">
        <v>3605</v>
      </c>
      <c r="B200" s="13" t="s">
        <v>3604</v>
      </c>
      <c r="C200" s="12" t="s">
        <v>7</v>
      </c>
      <c r="D200" s="12" t="s">
        <v>0</v>
      </c>
      <c r="E200" s="11">
        <v>29020.799999999999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3603</v>
      </c>
      <c r="B201" s="13" t="s">
        <v>3602</v>
      </c>
      <c r="C201" s="12" t="s">
        <v>7</v>
      </c>
      <c r="D201" s="12" t="s">
        <v>57</v>
      </c>
      <c r="E201" s="11">
        <v>6529.95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3601</v>
      </c>
      <c r="B202" s="13" t="s">
        <v>3600</v>
      </c>
      <c r="C202" s="12" t="s">
        <v>7</v>
      </c>
      <c r="D202" s="12" t="s">
        <v>0</v>
      </c>
      <c r="E202" s="11">
        <v>33768</v>
      </c>
      <c r="F202" s="3"/>
      <c r="G202" s="2" t="str">
        <f>+IF(Tabla1[CANT]="","",+Tabla1[CANT]*Tabla1[PRECIO])</f>
        <v/>
      </c>
    </row>
    <row r="203" spans="1:7" s="10" customFormat="1" x14ac:dyDescent="0.25">
      <c r="A203" s="14" t="s">
        <v>3599</v>
      </c>
      <c r="B203" s="13" t="s">
        <v>3598</v>
      </c>
      <c r="C203" s="12" t="s">
        <v>7</v>
      </c>
      <c r="D203" s="12" t="s">
        <v>0</v>
      </c>
      <c r="E203" s="11">
        <v>6097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3597</v>
      </c>
      <c r="B204" s="13" t="s">
        <v>3596</v>
      </c>
      <c r="C204" s="12" t="s">
        <v>7</v>
      </c>
      <c r="D204" s="12" t="s">
        <v>57</v>
      </c>
      <c r="E204" s="11">
        <v>1320.3</v>
      </c>
      <c r="F204" s="3"/>
      <c r="G204" s="2" t="str">
        <f>+IF(Tabla1[CANT]="","",+Tabla1[CANT]*Tabla1[PRECIO])</f>
        <v/>
      </c>
    </row>
    <row r="205" spans="1:7" s="10" customFormat="1" x14ac:dyDescent="0.25">
      <c r="A205" s="14" t="s">
        <v>3595</v>
      </c>
      <c r="B205" s="13" t="s">
        <v>3594</v>
      </c>
      <c r="C205" s="12" t="s">
        <v>7</v>
      </c>
      <c r="D205" s="12" t="s">
        <v>0</v>
      </c>
      <c r="E205" s="11">
        <v>9600</v>
      </c>
      <c r="F205" s="3"/>
      <c r="G205" s="2" t="str">
        <f>+IF(Tabla1[CANT]="","",+Tabla1[CANT]*Tabla1[PRECIO])</f>
        <v/>
      </c>
    </row>
    <row r="206" spans="1:7" s="10" customFormat="1" x14ac:dyDescent="0.25">
      <c r="A206" s="14" t="s">
        <v>3593</v>
      </c>
      <c r="B206" s="13" t="s">
        <v>3592</v>
      </c>
      <c r="C206" s="12" t="s">
        <v>7</v>
      </c>
      <c r="D206" s="12" t="s">
        <v>57</v>
      </c>
      <c r="E206" s="11">
        <v>2160</v>
      </c>
      <c r="F206" s="3"/>
      <c r="G206" s="2" t="str">
        <f>+IF(Tabla1[CANT]="","",+Tabla1[CANT]*Tabla1[PRECIO])</f>
        <v/>
      </c>
    </row>
    <row r="207" spans="1:7" s="10" customFormat="1" x14ac:dyDescent="0.25">
      <c r="A207" s="14" t="s">
        <v>3591</v>
      </c>
      <c r="B207" s="13" t="s">
        <v>3590</v>
      </c>
      <c r="C207" s="12" t="s">
        <v>7</v>
      </c>
      <c r="D207" s="12" t="s">
        <v>57</v>
      </c>
      <c r="E207" s="11">
        <v>3118.7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3589</v>
      </c>
      <c r="B208" s="13" t="s">
        <v>3588</v>
      </c>
      <c r="C208" s="12" t="s">
        <v>7</v>
      </c>
      <c r="D208" s="12" t="s">
        <v>0</v>
      </c>
      <c r="E208" s="11">
        <v>19318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3587</v>
      </c>
      <c r="B209" s="13" t="s">
        <v>3586</v>
      </c>
      <c r="C209" s="12" t="s">
        <v>7</v>
      </c>
      <c r="D209" s="12" t="s">
        <v>0</v>
      </c>
      <c r="E209" s="11">
        <v>44586</v>
      </c>
      <c r="F209" s="3"/>
      <c r="G209" s="2" t="str">
        <f>+IF(Tabla1[CANT]="","",+Tabla1[CANT]*Tabla1[PRECIO])</f>
        <v/>
      </c>
    </row>
    <row r="210" spans="1:7" s="10" customFormat="1" x14ac:dyDescent="0.25">
      <c r="A210" s="14" t="s">
        <v>3585</v>
      </c>
      <c r="B210" s="13" t="s">
        <v>3584</v>
      </c>
      <c r="C210" s="12" t="s">
        <v>7</v>
      </c>
      <c r="D210" s="12" t="s">
        <v>0</v>
      </c>
      <c r="E210" s="11">
        <v>10031.85</v>
      </c>
      <c r="F210" s="3"/>
      <c r="G210" s="2" t="str">
        <f>+IF(Tabla1[CANT]="","",+Tabla1[CANT]*Tabla1[PRECIO])</f>
        <v/>
      </c>
    </row>
    <row r="211" spans="1:7" s="10" customFormat="1" x14ac:dyDescent="0.25">
      <c r="A211" s="14" t="s">
        <v>3583</v>
      </c>
      <c r="B211" s="13" t="s">
        <v>3582</v>
      </c>
      <c r="C211" s="12" t="s">
        <v>7</v>
      </c>
      <c r="D211" s="12" t="s">
        <v>57</v>
      </c>
      <c r="E211" s="11">
        <v>2220.4</v>
      </c>
      <c r="F211" s="3"/>
      <c r="G211" s="2" t="str">
        <f>+IF(Tabla1[CANT]="","",+Tabla1[CANT]*Tabla1[PRECIO])</f>
        <v/>
      </c>
    </row>
    <row r="212" spans="1:7" s="10" customFormat="1" ht="18.75" x14ac:dyDescent="0.25">
      <c r="A212" s="17" t="s">
        <v>3581</v>
      </c>
      <c r="B212" s="16"/>
      <c r="C212" s="16"/>
      <c r="D212" s="16"/>
      <c r="E212" s="15"/>
      <c r="F212" s="2"/>
      <c r="G212" s="2" t="str">
        <f>+IF(Tabla1[CANT]="","",+Tabla1[CANT]*Tabla1[PRECIO])</f>
        <v/>
      </c>
    </row>
    <row r="213" spans="1:7" s="10" customFormat="1" ht="30" x14ac:dyDescent="0.25">
      <c r="A213" s="14" t="s">
        <v>3580</v>
      </c>
      <c r="B213" s="13" t="s">
        <v>3579</v>
      </c>
      <c r="C213" s="12" t="s">
        <v>3558</v>
      </c>
      <c r="D213" s="12" t="s">
        <v>0</v>
      </c>
      <c r="E213" s="11">
        <v>2545.44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3578</v>
      </c>
      <c r="B214" s="13" t="s">
        <v>3577</v>
      </c>
      <c r="C214" s="12" t="s">
        <v>3558</v>
      </c>
      <c r="D214" s="12" t="s">
        <v>0</v>
      </c>
      <c r="E214" s="11">
        <v>2545.44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3576</v>
      </c>
      <c r="B215" s="13" t="s">
        <v>3575</v>
      </c>
      <c r="C215" s="12" t="s">
        <v>3558</v>
      </c>
      <c r="D215" s="12" t="s">
        <v>0</v>
      </c>
      <c r="E215" s="11">
        <v>2545.44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3574</v>
      </c>
      <c r="B216" s="13" t="s">
        <v>3573</v>
      </c>
      <c r="C216" s="12" t="s">
        <v>3558</v>
      </c>
      <c r="D216" s="12" t="s">
        <v>0</v>
      </c>
      <c r="E216" s="11">
        <v>2545.44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3572</v>
      </c>
      <c r="B217" s="13" t="s">
        <v>3571</v>
      </c>
      <c r="C217" s="12" t="s">
        <v>3558</v>
      </c>
      <c r="D217" s="12" t="s">
        <v>0</v>
      </c>
      <c r="E217" s="11">
        <v>2545.44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3570</v>
      </c>
      <c r="B218" s="13" t="s">
        <v>3569</v>
      </c>
      <c r="C218" s="12" t="s">
        <v>3558</v>
      </c>
      <c r="D218" s="12" t="s">
        <v>0</v>
      </c>
      <c r="E218" s="11">
        <v>2545.44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3568</v>
      </c>
      <c r="B219" s="13" t="s">
        <v>3567</v>
      </c>
      <c r="C219" s="12" t="s">
        <v>3558</v>
      </c>
      <c r="D219" s="12" t="s">
        <v>0</v>
      </c>
      <c r="E219" s="11">
        <v>2545.44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3566</v>
      </c>
      <c r="B220" s="13" t="s">
        <v>3565</v>
      </c>
      <c r="C220" s="12" t="s">
        <v>3558</v>
      </c>
      <c r="D220" s="12" t="s">
        <v>0</v>
      </c>
      <c r="E220" s="11">
        <v>2545.44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3564</v>
      </c>
      <c r="B221" s="13" t="s">
        <v>3563</v>
      </c>
      <c r="C221" s="12" t="s">
        <v>3558</v>
      </c>
      <c r="D221" s="12" t="s">
        <v>0</v>
      </c>
      <c r="E221" s="11">
        <v>2545.44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3562</v>
      </c>
      <c r="B222" s="13" t="s">
        <v>3561</v>
      </c>
      <c r="C222" s="12" t="s">
        <v>3558</v>
      </c>
      <c r="D222" s="12" t="s">
        <v>0</v>
      </c>
      <c r="E222" s="11">
        <v>2545.44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3560</v>
      </c>
      <c r="B223" s="13" t="s">
        <v>3559</v>
      </c>
      <c r="C223" s="12" t="s">
        <v>3558</v>
      </c>
      <c r="D223" s="12" t="s">
        <v>0</v>
      </c>
      <c r="E223" s="11">
        <v>2545.44</v>
      </c>
      <c r="F223" s="3"/>
      <c r="G223" s="2" t="str">
        <f>+IF(Tabla1[CANT]="","",+Tabla1[CANT]*Tabla1[PRECIO])</f>
        <v/>
      </c>
    </row>
    <row r="224" spans="1:7" s="10" customFormat="1" ht="18.75" x14ac:dyDescent="0.25">
      <c r="A224" s="17" t="s">
        <v>3557</v>
      </c>
      <c r="B224" s="16"/>
      <c r="C224" s="16"/>
      <c r="D224" s="16"/>
      <c r="E224" s="15"/>
      <c r="F224" s="2"/>
      <c r="G224" s="2" t="str">
        <f>+IF(Tabla1[CANT]="","",+Tabla1[CANT]*Tabla1[PRECIO])</f>
        <v/>
      </c>
    </row>
    <row r="225" spans="1:7" s="10" customFormat="1" ht="45" x14ac:dyDescent="0.25">
      <c r="A225" s="14" t="s">
        <v>3556</v>
      </c>
      <c r="B225" s="13" t="s">
        <v>3555</v>
      </c>
      <c r="C225" s="12" t="s">
        <v>3549</v>
      </c>
      <c r="D225" s="12" t="s">
        <v>3554</v>
      </c>
      <c r="E225" s="11">
        <v>54470</v>
      </c>
      <c r="F225" s="3"/>
      <c r="G225" s="2" t="str">
        <f>+IF(Tabla1[CANT]="","",+Tabla1[CANT]*Tabla1[PRECIO])</f>
        <v/>
      </c>
    </row>
    <row r="226" spans="1:7" s="10" customFormat="1" ht="30" x14ac:dyDescent="0.25">
      <c r="A226" s="14" t="s">
        <v>3553</v>
      </c>
      <c r="B226" s="13" t="s">
        <v>3552</v>
      </c>
      <c r="C226" s="12" t="s">
        <v>3549</v>
      </c>
      <c r="D226" s="12" t="s">
        <v>0</v>
      </c>
      <c r="E226" s="11">
        <v>18168.8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3551</v>
      </c>
      <c r="B227" s="13" t="s">
        <v>3550</v>
      </c>
      <c r="C227" s="12" t="s">
        <v>3549</v>
      </c>
      <c r="D227" s="12" t="s">
        <v>0</v>
      </c>
      <c r="E227" s="11">
        <v>5070</v>
      </c>
      <c r="F227" s="3"/>
      <c r="G227" s="2" t="str">
        <f>+IF(Tabla1[CANT]="","",+Tabla1[CANT]*Tabla1[PRECIO])</f>
        <v/>
      </c>
    </row>
    <row r="228" spans="1:7" s="10" customFormat="1" ht="18.75" x14ac:dyDescent="0.25">
      <c r="A228" s="17" t="s">
        <v>3548</v>
      </c>
      <c r="B228" s="16"/>
      <c r="C228" s="16"/>
      <c r="D228" s="16"/>
      <c r="E228" s="15"/>
      <c r="F228" s="2"/>
      <c r="G228" s="2" t="str">
        <f>+IF(Tabla1[CANT]="","",+Tabla1[CANT]*Tabla1[PRECIO])</f>
        <v/>
      </c>
    </row>
    <row r="229" spans="1:7" s="10" customFormat="1" ht="30" x14ac:dyDescent="0.25">
      <c r="A229" s="14" t="s">
        <v>3547</v>
      </c>
      <c r="B229" s="13" t="s">
        <v>3546</v>
      </c>
      <c r="C229" s="12" t="s">
        <v>81</v>
      </c>
      <c r="D229" s="12" t="s">
        <v>0</v>
      </c>
      <c r="E229" s="11">
        <v>38645.21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3545</v>
      </c>
      <c r="B230" s="13" t="s">
        <v>3544</v>
      </c>
      <c r="C230" s="12" t="s">
        <v>81</v>
      </c>
      <c r="D230" s="12" t="s">
        <v>0</v>
      </c>
      <c r="E230" s="11">
        <v>17656.28</v>
      </c>
      <c r="F230" s="3"/>
      <c r="G230" s="2" t="str">
        <f>+IF(Tabla1[CANT]="","",+Tabla1[CANT]*Tabla1[PRECIO])</f>
        <v/>
      </c>
    </row>
    <row r="231" spans="1:7" s="10" customFormat="1" ht="30" x14ac:dyDescent="0.25">
      <c r="A231" s="14" t="s">
        <v>3543</v>
      </c>
      <c r="B231" s="13" t="s">
        <v>3542</v>
      </c>
      <c r="C231" s="12" t="s">
        <v>81</v>
      </c>
      <c r="D231" s="12" t="s">
        <v>57</v>
      </c>
      <c r="E231" s="11">
        <v>9171.23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3541</v>
      </c>
      <c r="B232" s="13" t="s">
        <v>3540</v>
      </c>
      <c r="C232" s="12" t="s">
        <v>81</v>
      </c>
      <c r="D232" s="12" t="s">
        <v>0</v>
      </c>
      <c r="E232" s="11">
        <v>15321.6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3539</v>
      </c>
      <c r="B233" s="13" t="s">
        <v>3538</v>
      </c>
      <c r="C233" s="12" t="s">
        <v>81</v>
      </c>
      <c r="D233" s="12" t="s">
        <v>57</v>
      </c>
      <c r="E233" s="11">
        <v>8079.75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3537</v>
      </c>
      <c r="B234" s="13" t="s">
        <v>3536</v>
      </c>
      <c r="C234" s="12" t="s">
        <v>81</v>
      </c>
      <c r="D234" s="12" t="s">
        <v>0</v>
      </c>
      <c r="E234" s="11">
        <v>19425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3535</v>
      </c>
      <c r="B235" s="13" t="s">
        <v>3534</v>
      </c>
      <c r="C235" s="12" t="s">
        <v>81</v>
      </c>
      <c r="D235" s="12" t="s">
        <v>57</v>
      </c>
      <c r="E235" s="11">
        <v>10489.5</v>
      </c>
      <c r="F235" s="3"/>
      <c r="G235" s="2" t="str">
        <f>+IF(Tabla1[CANT]="","",+Tabla1[CANT]*Tabla1[PRECIO])</f>
        <v/>
      </c>
    </row>
    <row r="236" spans="1:7" s="10" customFormat="1" ht="30" x14ac:dyDescent="0.25">
      <c r="A236" s="14" t="s">
        <v>3533</v>
      </c>
      <c r="B236" s="13" t="s">
        <v>3532</v>
      </c>
      <c r="C236" s="12" t="s">
        <v>3466</v>
      </c>
      <c r="D236" s="12" t="s">
        <v>0</v>
      </c>
      <c r="E236" s="11">
        <v>22851.25</v>
      </c>
      <c r="F236" s="3"/>
      <c r="G236" s="2" t="str">
        <f>+IF(Tabla1[CANT]="","",+Tabla1[CANT]*Tabla1[PRECIO])</f>
        <v/>
      </c>
    </row>
    <row r="237" spans="1:7" s="10" customFormat="1" ht="30" x14ac:dyDescent="0.25">
      <c r="A237" s="14" t="s">
        <v>3531</v>
      </c>
      <c r="B237" s="13" t="s">
        <v>3530</v>
      </c>
      <c r="C237" s="12" t="s">
        <v>3466</v>
      </c>
      <c r="D237" s="12" t="s">
        <v>57</v>
      </c>
      <c r="E237" s="11">
        <v>9493.17</v>
      </c>
      <c r="F237" s="3"/>
      <c r="G237" s="2" t="str">
        <f>+IF(Tabla1[CANT]="","",+Tabla1[CANT]*Tabla1[PRECIO])</f>
        <v/>
      </c>
    </row>
    <row r="238" spans="1:7" s="10" customFormat="1" ht="30" x14ac:dyDescent="0.25">
      <c r="A238" s="14" t="s">
        <v>3529</v>
      </c>
      <c r="B238" s="13" t="s">
        <v>3528</v>
      </c>
      <c r="C238" s="12" t="s">
        <v>81</v>
      </c>
      <c r="D238" s="12" t="s">
        <v>0</v>
      </c>
      <c r="E238" s="11">
        <v>20202</v>
      </c>
      <c r="F238" s="3"/>
      <c r="G238" s="2" t="str">
        <f>+IF(Tabla1[CANT]="","",+Tabla1[CANT]*Tabla1[PRECIO])</f>
        <v/>
      </c>
    </row>
    <row r="239" spans="1:7" s="10" customFormat="1" ht="30" x14ac:dyDescent="0.25">
      <c r="A239" s="14" t="s">
        <v>3527</v>
      </c>
      <c r="B239" s="13" t="s">
        <v>3526</v>
      </c>
      <c r="C239" s="12" t="s">
        <v>81</v>
      </c>
      <c r="D239" s="12" t="s">
        <v>57</v>
      </c>
      <c r="E239" s="11">
        <v>11013.98</v>
      </c>
      <c r="F239" s="3"/>
      <c r="G239" s="2" t="str">
        <f>+IF(Tabla1[CANT]="","",+Tabla1[CANT]*Tabla1[PRECIO])</f>
        <v/>
      </c>
    </row>
    <row r="240" spans="1:7" s="10" customFormat="1" ht="30" x14ac:dyDescent="0.25">
      <c r="A240" s="14" t="s">
        <v>3525</v>
      </c>
      <c r="B240" s="13" t="s">
        <v>3524</v>
      </c>
      <c r="C240" s="12" t="s">
        <v>81</v>
      </c>
      <c r="D240" s="12" t="s">
        <v>0</v>
      </c>
      <c r="E240" s="11">
        <v>19428.939999999999</v>
      </c>
      <c r="F240" s="3"/>
      <c r="G240" s="2" t="str">
        <f>+IF(Tabla1[CANT]="","",+Tabla1[CANT]*Tabla1[PRECIO])</f>
        <v/>
      </c>
    </row>
    <row r="241" spans="1:7" s="10" customFormat="1" ht="30" x14ac:dyDescent="0.25">
      <c r="A241" s="14" t="s">
        <v>3523</v>
      </c>
      <c r="B241" s="13" t="s">
        <v>3522</v>
      </c>
      <c r="C241" s="12" t="s">
        <v>81</v>
      </c>
      <c r="D241" s="12" t="s">
        <v>57</v>
      </c>
      <c r="E241" s="11">
        <v>10490.92</v>
      </c>
      <c r="F241" s="3"/>
      <c r="G241" s="2" t="str">
        <f>+IF(Tabla1[CANT]="","",+Tabla1[CANT]*Tabla1[PRECIO])</f>
        <v/>
      </c>
    </row>
    <row r="242" spans="1:7" s="10" customFormat="1" ht="30" x14ac:dyDescent="0.25">
      <c r="A242" s="14" t="s">
        <v>3521</v>
      </c>
      <c r="B242" s="13" t="s">
        <v>3520</v>
      </c>
      <c r="C242" s="12" t="s">
        <v>81</v>
      </c>
      <c r="D242" s="12" t="s">
        <v>0</v>
      </c>
      <c r="E242" s="11">
        <v>19428.939999999999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3519</v>
      </c>
      <c r="B243" s="13" t="s">
        <v>3518</v>
      </c>
      <c r="C243" s="12" t="s">
        <v>81</v>
      </c>
      <c r="D243" s="12" t="s">
        <v>57</v>
      </c>
      <c r="E243" s="11">
        <v>10335.5</v>
      </c>
      <c r="F243" s="3"/>
      <c r="G243" s="2" t="str">
        <f>+IF(Tabla1[CANT]="","",+Tabla1[CANT]*Tabla1[PRECIO])</f>
        <v/>
      </c>
    </row>
    <row r="244" spans="1:7" s="10" customFormat="1" ht="30" x14ac:dyDescent="0.25">
      <c r="A244" s="14" t="s">
        <v>3517</v>
      </c>
      <c r="B244" s="13" t="s">
        <v>3516</v>
      </c>
      <c r="C244" s="12" t="s">
        <v>81</v>
      </c>
      <c r="D244" s="12" t="s">
        <v>3515</v>
      </c>
      <c r="E244" s="11">
        <v>37413.18</v>
      </c>
      <c r="F244" s="3"/>
      <c r="G244" s="2" t="str">
        <f>+IF(Tabla1[CANT]="","",+Tabla1[CANT]*Tabla1[PRECIO])</f>
        <v/>
      </c>
    </row>
    <row r="245" spans="1:7" s="10" customFormat="1" ht="30" x14ac:dyDescent="0.25">
      <c r="A245" s="14" t="s">
        <v>3514</v>
      </c>
      <c r="B245" s="13" t="s">
        <v>3513</v>
      </c>
      <c r="C245" s="12" t="s">
        <v>81</v>
      </c>
      <c r="D245" s="12" t="s">
        <v>0</v>
      </c>
      <c r="E245" s="11">
        <v>18705.96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3512</v>
      </c>
      <c r="B246" s="13" t="s">
        <v>3511</v>
      </c>
      <c r="C246" s="12" t="s">
        <v>81</v>
      </c>
      <c r="D246" s="12" t="s">
        <v>57</v>
      </c>
      <c r="E246" s="11">
        <v>10522.1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3510</v>
      </c>
      <c r="B247" s="13" t="s">
        <v>3509</v>
      </c>
      <c r="C247" s="12" t="s">
        <v>81</v>
      </c>
      <c r="D247" s="12" t="s">
        <v>0</v>
      </c>
      <c r="E247" s="11">
        <v>14962.5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3508</v>
      </c>
      <c r="B248" s="13" t="s">
        <v>3507</v>
      </c>
      <c r="C248" s="12" t="s">
        <v>81</v>
      </c>
      <c r="D248" s="12" t="s">
        <v>57</v>
      </c>
      <c r="E248" s="11">
        <v>8079.75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3506</v>
      </c>
      <c r="B249" s="13" t="s">
        <v>3505</v>
      </c>
      <c r="C249" s="12" t="s">
        <v>81</v>
      </c>
      <c r="D249" s="12" t="s">
        <v>0</v>
      </c>
      <c r="E249" s="11">
        <v>8472.56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3504</v>
      </c>
      <c r="B250" s="13" t="s">
        <v>3503</v>
      </c>
      <c r="C250" s="12" t="s">
        <v>81</v>
      </c>
      <c r="D250" s="12" t="s">
        <v>57</v>
      </c>
      <c r="E250" s="11">
        <v>7039.31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3502</v>
      </c>
      <c r="B251" s="13" t="s">
        <v>3501</v>
      </c>
      <c r="C251" s="12" t="s">
        <v>81</v>
      </c>
      <c r="D251" s="12" t="s">
        <v>0</v>
      </c>
      <c r="E251" s="11">
        <v>17942.400000000001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3500</v>
      </c>
      <c r="B252" s="13" t="s">
        <v>3499</v>
      </c>
      <c r="C252" s="12" t="s">
        <v>81</v>
      </c>
      <c r="D252" s="12" t="s">
        <v>57</v>
      </c>
      <c r="E252" s="11">
        <v>7457.31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3498</v>
      </c>
      <c r="B253" s="13" t="s">
        <v>3497</v>
      </c>
      <c r="C253" s="12" t="s">
        <v>81</v>
      </c>
      <c r="D253" s="12" t="s">
        <v>0</v>
      </c>
      <c r="E253" s="11">
        <v>25110.04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3496</v>
      </c>
      <c r="B254" s="13" t="s">
        <v>3495</v>
      </c>
      <c r="C254" s="12" t="s">
        <v>81</v>
      </c>
      <c r="D254" s="12" t="s">
        <v>57</v>
      </c>
      <c r="E254" s="11">
        <v>8367.01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3494</v>
      </c>
      <c r="B255" s="13" t="s">
        <v>3493</v>
      </c>
      <c r="C255" s="12" t="s">
        <v>3453</v>
      </c>
      <c r="D255" s="12" t="s">
        <v>57</v>
      </c>
      <c r="E255" s="11">
        <v>6466.49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3492</v>
      </c>
      <c r="B256" s="13" t="s">
        <v>3491</v>
      </c>
      <c r="C256" s="12" t="s">
        <v>81</v>
      </c>
      <c r="D256" s="12" t="s">
        <v>0</v>
      </c>
      <c r="E256" s="11">
        <v>11500.4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3490</v>
      </c>
      <c r="B257" s="13" t="s">
        <v>3489</v>
      </c>
      <c r="C257" s="12" t="s">
        <v>81</v>
      </c>
      <c r="D257" s="12" t="s">
        <v>0</v>
      </c>
      <c r="E257" s="11">
        <v>21293.69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3488</v>
      </c>
      <c r="B258" s="13" t="s">
        <v>3487</v>
      </c>
      <c r="C258" s="12" t="s">
        <v>81</v>
      </c>
      <c r="D258" s="12" t="s">
        <v>57</v>
      </c>
      <c r="E258" s="11">
        <v>7604.89</v>
      </c>
      <c r="F258" s="3"/>
      <c r="G258" s="2" t="str">
        <f>+IF(Tabla1[CANT]="","",+Tabla1[CANT]*Tabla1[PRECIO])</f>
        <v/>
      </c>
    </row>
    <row r="259" spans="1:7" s="10" customFormat="1" ht="30" x14ac:dyDescent="0.25">
      <c r="A259" s="14" t="s">
        <v>3486</v>
      </c>
      <c r="B259" s="13" t="s">
        <v>3485</v>
      </c>
      <c r="C259" s="12" t="s">
        <v>81</v>
      </c>
      <c r="D259" s="12" t="s">
        <v>0</v>
      </c>
      <c r="E259" s="11">
        <v>19044.38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3484</v>
      </c>
      <c r="B260" s="13" t="s">
        <v>3483</v>
      </c>
      <c r="C260" s="12" t="s">
        <v>81</v>
      </c>
      <c r="D260" s="12" t="s">
        <v>57</v>
      </c>
      <c r="E260" s="11">
        <v>6049.89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3482</v>
      </c>
      <c r="B261" s="13" t="s">
        <v>3481</v>
      </c>
      <c r="C261" s="12" t="s">
        <v>81</v>
      </c>
      <c r="D261" s="12" t="s">
        <v>0</v>
      </c>
      <c r="E261" s="11">
        <v>14106.75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3480</v>
      </c>
      <c r="B262" s="13" t="s">
        <v>3479</v>
      </c>
      <c r="C262" s="12" t="s">
        <v>81</v>
      </c>
      <c r="D262" s="12" t="s">
        <v>57</v>
      </c>
      <c r="E262" s="11">
        <v>5077.4799999999996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3478</v>
      </c>
      <c r="B263" s="13" t="s">
        <v>3477</v>
      </c>
      <c r="C263" s="12" t="s">
        <v>81</v>
      </c>
      <c r="D263" s="12" t="s">
        <v>0</v>
      </c>
      <c r="E263" s="11">
        <v>12944.06</v>
      </c>
      <c r="F263" s="3"/>
      <c r="G263" s="2" t="str">
        <f>+IF(Tabla1[CANT]="","",+Tabla1[CANT]*Tabla1[PRECIO])</f>
        <v/>
      </c>
    </row>
    <row r="264" spans="1:7" s="10" customFormat="1" x14ac:dyDescent="0.25">
      <c r="A264" s="14" t="s">
        <v>3476</v>
      </c>
      <c r="B264" s="13" t="s">
        <v>3475</v>
      </c>
      <c r="C264" s="12" t="s">
        <v>81</v>
      </c>
      <c r="D264" s="12" t="s">
        <v>57</v>
      </c>
      <c r="E264" s="11">
        <v>6826.68</v>
      </c>
      <c r="F264" s="3"/>
      <c r="G264" s="2" t="str">
        <f>+IF(Tabla1[CANT]="","",+Tabla1[CANT]*Tabla1[PRECIO])</f>
        <v/>
      </c>
    </row>
    <row r="265" spans="1:7" s="10" customFormat="1" x14ac:dyDescent="0.25">
      <c r="A265" s="14" t="s">
        <v>3474</v>
      </c>
      <c r="B265" s="13" t="s">
        <v>3473</v>
      </c>
      <c r="C265" s="12" t="s">
        <v>81</v>
      </c>
      <c r="D265" s="12" t="s">
        <v>0</v>
      </c>
      <c r="E265" s="11">
        <v>27885.38</v>
      </c>
      <c r="F265" s="3"/>
      <c r="G265" s="2" t="str">
        <f>+IF(Tabla1[CANT]="","",+Tabla1[CANT]*Tabla1[PRECIO])</f>
        <v/>
      </c>
    </row>
    <row r="266" spans="1:7" s="10" customFormat="1" x14ac:dyDescent="0.25">
      <c r="A266" s="14" t="s">
        <v>3472</v>
      </c>
      <c r="B266" s="13" t="s">
        <v>3471</v>
      </c>
      <c r="C266" s="12" t="s">
        <v>81</v>
      </c>
      <c r="D266" s="12" t="s">
        <v>57</v>
      </c>
      <c r="E266" s="11">
        <v>10038.74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3470</v>
      </c>
      <c r="B267" s="13" t="s">
        <v>3469</v>
      </c>
      <c r="C267" s="12" t="s">
        <v>3466</v>
      </c>
      <c r="D267" s="12" t="s">
        <v>0</v>
      </c>
      <c r="E267" s="11">
        <v>14482.5</v>
      </c>
      <c r="F267" s="3"/>
      <c r="G267" s="2" t="str">
        <f>+IF(Tabla1[CANT]="","",+Tabla1[CANT]*Tabla1[PRECIO])</f>
        <v/>
      </c>
    </row>
    <row r="268" spans="1:7" s="10" customFormat="1" x14ac:dyDescent="0.25">
      <c r="A268" s="14" t="s">
        <v>3468</v>
      </c>
      <c r="B268" s="13" t="s">
        <v>3467</v>
      </c>
      <c r="C268" s="12" t="s">
        <v>3466</v>
      </c>
      <c r="D268" s="12" t="s">
        <v>57</v>
      </c>
      <c r="E268" s="11">
        <v>6507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3465</v>
      </c>
      <c r="B269" s="13" t="s">
        <v>3464</v>
      </c>
      <c r="C269" s="12" t="s">
        <v>706</v>
      </c>
      <c r="D269" s="12" t="s">
        <v>0</v>
      </c>
      <c r="E269" s="11">
        <v>18328.849999999999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3463</v>
      </c>
      <c r="B270" s="13" t="s">
        <v>3462</v>
      </c>
      <c r="C270" s="12" t="s">
        <v>706</v>
      </c>
      <c r="D270" s="12" t="s">
        <v>57</v>
      </c>
      <c r="E270" s="11">
        <v>6750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3461</v>
      </c>
      <c r="B271" s="13" t="s">
        <v>3460</v>
      </c>
      <c r="C271" s="12" t="s">
        <v>706</v>
      </c>
      <c r="D271" s="12" t="s">
        <v>0</v>
      </c>
      <c r="E271" s="11">
        <v>19250.080000000002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3459</v>
      </c>
      <c r="B272" s="13" t="s">
        <v>3458</v>
      </c>
      <c r="C272" s="12" t="s">
        <v>706</v>
      </c>
      <c r="D272" s="12" t="s">
        <v>57</v>
      </c>
      <c r="E272" s="11">
        <v>6415.77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3457</v>
      </c>
      <c r="B273" s="13" t="s">
        <v>3456</v>
      </c>
      <c r="C273" s="12" t="s">
        <v>3453</v>
      </c>
      <c r="D273" s="12" t="s">
        <v>0</v>
      </c>
      <c r="E273" s="11">
        <v>30000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3455</v>
      </c>
      <c r="B274" s="13" t="s">
        <v>3454</v>
      </c>
      <c r="C274" s="12" t="s">
        <v>3453</v>
      </c>
      <c r="D274" s="12" t="s">
        <v>57</v>
      </c>
      <c r="E274" s="11">
        <v>7000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3452</v>
      </c>
      <c r="B275" s="13" t="s">
        <v>3451</v>
      </c>
      <c r="C275" s="12" t="s">
        <v>81</v>
      </c>
      <c r="D275" s="12" t="s">
        <v>0</v>
      </c>
      <c r="E275" s="11">
        <v>919.52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3450</v>
      </c>
      <c r="B276" s="13" t="s">
        <v>3449</v>
      </c>
      <c r="C276" s="12" t="s">
        <v>81</v>
      </c>
      <c r="D276" s="12" t="s">
        <v>0</v>
      </c>
      <c r="E276" s="11">
        <v>919.52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3448</v>
      </c>
      <c r="B277" s="13" t="s">
        <v>3447</v>
      </c>
      <c r="C277" s="12" t="s">
        <v>81</v>
      </c>
      <c r="D277" s="12" t="s">
        <v>0</v>
      </c>
      <c r="E277" s="11">
        <v>919.52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3446</v>
      </c>
      <c r="B278" s="13" t="s">
        <v>3445</v>
      </c>
      <c r="C278" s="12" t="s">
        <v>81</v>
      </c>
      <c r="D278" s="12" t="s">
        <v>0</v>
      </c>
      <c r="E278" s="11">
        <v>919.52</v>
      </c>
      <c r="F278" s="3"/>
      <c r="G278" s="2" t="str">
        <f>+IF(Tabla1[CANT]="","",+Tabla1[CANT]*Tabla1[PRECIO])</f>
        <v/>
      </c>
    </row>
    <row r="279" spans="1:7" s="10" customFormat="1" ht="18.75" x14ac:dyDescent="0.25">
      <c r="A279" s="17" t="s">
        <v>3444</v>
      </c>
      <c r="B279" s="16"/>
      <c r="C279" s="16"/>
      <c r="D279" s="16"/>
      <c r="E279" s="15"/>
      <c r="F279" s="2"/>
      <c r="G279" s="2" t="str">
        <f>+IF(Tabla1[CANT]="","",+Tabla1[CANT]*Tabla1[PRECIO])</f>
        <v/>
      </c>
    </row>
    <row r="280" spans="1:7" s="10" customFormat="1" ht="30" x14ac:dyDescent="0.25">
      <c r="A280" s="14" t="s">
        <v>3443</v>
      </c>
      <c r="B280" s="13" t="s">
        <v>3442</v>
      </c>
      <c r="C280" s="12" t="s">
        <v>1107</v>
      </c>
      <c r="D280" s="12" t="s">
        <v>57</v>
      </c>
      <c r="E280" s="11">
        <v>34633.300000000003</v>
      </c>
      <c r="F280" s="3"/>
      <c r="G280" s="2" t="str">
        <f>+IF(Tabla1[CANT]="","",+Tabla1[CANT]*Tabla1[PRECIO])</f>
        <v/>
      </c>
    </row>
    <row r="281" spans="1:7" s="10" customFormat="1" x14ac:dyDescent="0.25">
      <c r="A281" s="14" t="s">
        <v>3441</v>
      </c>
      <c r="B281" s="13" t="s">
        <v>3440</v>
      </c>
      <c r="C281" s="12" t="s">
        <v>1107</v>
      </c>
      <c r="D281" s="12" t="s">
        <v>57</v>
      </c>
      <c r="E281" s="11">
        <v>34167.9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3439</v>
      </c>
      <c r="B282" s="13" t="s">
        <v>3438</v>
      </c>
      <c r="C282" s="12" t="s">
        <v>1107</v>
      </c>
      <c r="D282" s="12" t="s">
        <v>57</v>
      </c>
      <c r="E282" s="11">
        <v>34123.699999999997</v>
      </c>
      <c r="F282" s="3"/>
      <c r="G282" s="2" t="str">
        <f>+IF(Tabla1[CANT]="","",+Tabla1[CANT]*Tabla1[PRECIO])</f>
        <v/>
      </c>
    </row>
    <row r="283" spans="1:7" s="10" customFormat="1" x14ac:dyDescent="0.25">
      <c r="A283" s="14" t="s">
        <v>3437</v>
      </c>
      <c r="B283" s="13" t="s">
        <v>3436</v>
      </c>
      <c r="C283" s="12" t="s">
        <v>7</v>
      </c>
      <c r="D283" s="12" t="s">
        <v>57</v>
      </c>
      <c r="E283" s="11">
        <v>19731.88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3435</v>
      </c>
      <c r="B284" s="13" t="s">
        <v>3434</v>
      </c>
      <c r="C284" s="12" t="s">
        <v>1107</v>
      </c>
      <c r="D284" s="12" t="s">
        <v>57</v>
      </c>
      <c r="E284" s="11">
        <v>37245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3433</v>
      </c>
      <c r="B285" s="13" t="s">
        <v>3432</v>
      </c>
      <c r="C285" s="12" t="s">
        <v>1107</v>
      </c>
      <c r="D285" s="12" t="s">
        <v>0</v>
      </c>
      <c r="E285" s="11">
        <v>18265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3431</v>
      </c>
      <c r="B286" s="13" t="s">
        <v>3430</v>
      </c>
      <c r="C286" s="12" t="s">
        <v>1107</v>
      </c>
      <c r="D286" s="12" t="s">
        <v>57</v>
      </c>
      <c r="E286" s="11">
        <v>17535.7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3429</v>
      </c>
      <c r="B287" s="13" t="s">
        <v>3428</v>
      </c>
      <c r="C287" s="12" t="s">
        <v>1107</v>
      </c>
      <c r="D287" s="12" t="s">
        <v>57</v>
      </c>
      <c r="E287" s="11">
        <v>21210.799999999999</v>
      </c>
      <c r="F287" s="3"/>
      <c r="G287" s="2" t="str">
        <f>+IF(Tabla1[CANT]="","",+Tabla1[CANT]*Tabla1[PRECIO])</f>
        <v/>
      </c>
    </row>
    <row r="288" spans="1:7" s="10" customFormat="1" x14ac:dyDescent="0.25">
      <c r="A288" s="14" t="s">
        <v>3427</v>
      </c>
      <c r="B288" s="13" t="s">
        <v>3426</v>
      </c>
      <c r="C288" s="12" t="s">
        <v>3399</v>
      </c>
      <c r="D288" s="12" t="s">
        <v>57</v>
      </c>
      <c r="E288" s="11">
        <v>13994.5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3425</v>
      </c>
      <c r="B289" s="13" t="s">
        <v>3424</v>
      </c>
      <c r="C289" s="12" t="s">
        <v>1107</v>
      </c>
      <c r="D289" s="12" t="s">
        <v>0</v>
      </c>
      <c r="E289" s="11">
        <v>18279.3</v>
      </c>
      <c r="F289" s="3"/>
      <c r="G289" s="2" t="str">
        <f>+IF(Tabla1[CANT]="","",+Tabla1[CANT]*Tabla1[PRECIO])</f>
        <v/>
      </c>
    </row>
    <row r="290" spans="1:7" s="10" customFormat="1" ht="30" x14ac:dyDescent="0.25">
      <c r="A290" s="14" t="s">
        <v>3423</v>
      </c>
      <c r="B290" s="13" t="s">
        <v>3422</v>
      </c>
      <c r="C290" s="12" t="s">
        <v>1107</v>
      </c>
      <c r="D290" s="12" t="s">
        <v>0</v>
      </c>
      <c r="E290" s="11">
        <v>18279.3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3421</v>
      </c>
      <c r="B291" s="13" t="s">
        <v>3420</v>
      </c>
      <c r="C291" s="12" t="s">
        <v>1107</v>
      </c>
      <c r="D291" s="12" t="s">
        <v>0</v>
      </c>
      <c r="E291" s="11">
        <v>18279.3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3419</v>
      </c>
      <c r="B292" s="13" t="s">
        <v>3418</v>
      </c>
      <c r="C292" s="12" t="s">
        <v>1107</v>
      </c>
      <c r="D292" s="12" t="s">
        <v>57</v>
      </c>
      <c r="E292" s="11">
        <v>6331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3417</v>
      </c>
      <c r="B293" s="13" t="s">
        <v>3416</v>
      </c>
      <c r="C293" s="12" t="s">
        <v>1107</v>
      </c>
      <c r="D293" s="12" t="s">
        <v>57</v>
      </c>
      <c r="E293" s="11">
        <v>23777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3415</v>
      </c>
      <c r="B294" s="13" t="s">
        <v>3414</v>
      </c>
      <c r="C294" s="12" t="s">
        <v>1107</v>
      </c>
      <c r="D294" s="12" t="s">
        <v>57</v>
      </c>
      <c r="E294" s="11">
        <v>23936.9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3413</v>
      </c>
      <c r="B295" s="13" t="s">
        <v>3412</v>
      </c>
      <c r="C295" s="12" t="s">
        <v>1107</v>
      </c>
      <c r="D295" s="12" t="s">
        <v>57</v>
      </c>
      <c r="E295" s="11">
        <v>8668.4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3411</v>
      </c>
      <c r="B296" s="13" t="s">
        <v>3410</v>
      </c>
      <c r="C296" s="12" t="s">
        <v>7</v>
      </c>
      <c r="D296" s="12" t="s">
        <v>57</v>
      </c>
      <c r="E296" s="11">
        <v>7800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3409</v>
      </c>
      <c r="B297" s="13" t="s">
        <v>3408</v>
      </c>
      <c r="C297" s="12" t="s">
        <v>7</v>
      </c>
      <c r="D297" s="12" t="s">
        <v>57</v>
      </c>
      <c r="E297" s="11">
        <v>6020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3407</v>
      </c>
      <c r="B298" s="13" t="s">
        <v>3406</v>
      </c>
      <c r="C298" s="12" t="s">
        <v>7</v>
      </c>
      <c r="D298" s="12" t="s">
        <v>0</v>
      </c>
      <c r="E298" s="11">
        <v>27917.9</v>
      </c>
      <c r="F298" s="3"/>
      <c r="G298" s="2" t="str">
        <f>+IF(Tabla1[CANT]="","",+Tabla1[CANT]*Tabla1[PRECIO])</f>
        <v/>
      </c>
    </row>
    <row r="299" spans="1:7" s="10" customFormat="1" x14ac:dyDescent="0.25">
      <c r="A299" s="14" t="s">
        <v>3405</v>
      </c>
      <c r="B299" s="13" t="s">
        <v>3404</v>
      </c>
      <c r="C299" s="12" t="s">
        <v>1037</v>
      </c>
      <c r="D299" s="12" t="s">
        <v>57</v>
      </c>
      <c r="E299" s="11">
        <v>4850.55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3403</v>
      </c>
      <c r="B300" s="13" t="s">
        <v>3402</v>
      </c>
      <c r="C300" s="12" t="s">
        <v>3399</v>
      </c>
      <c r="D300" s="12" t="s">
        <v>57</v>
      </c>
      <c r="E300" s="11">
        <v>17542.98</v>
      </c>
      <c r="F300" s="3"/>
      <c r="G300" s="2" t="str">
        <f>+IF(Tabla1[CANT]="","",+Tabla1[CANT]*Tabla1[PRECIO])</f>
        <v/>
      </c>
    </row>
    <row r="301" spans="1:7" s="10" customFormat="1" x14ac:dyDescent="0.25">
      <c r="A301" s="14" t="s">
        <v>3401</v>
      </c>
      <c r="B301" s="13" t="s">
        <v>3400</v>
      </c>
      <c r="C301" s="12" t="s">
        <v>3399</v>
      </c>
      <c r="D301" s="12" t="s">
        <v>57</v>
      </c>
      <c r="E301" s="11">
        <v>20504.900000000001</v>
      </c>
      <c r="F301" s="3"/>
      <c r="G301" s="2" t="str">
        <f>+IF(Tabla1[CANT]="","",+Tabla1[CANT]*Tabla1[PRECIO])</f>
        <v/>
      </c>
    </row>
    <row r="302" spans="1:7" s="10" customFormat="1" x14ac:dyDescent="0.25">
      <c r="A302" s="14" t="s">
        <v>3398</v>
      </c>
      <c r="B302" s="13" t="s">
        <v>3397</v>
      </c>
      <c r="C302" s="12" t="s">
        <v>1107</v>
      </c>
      <c r="D302" s="12" t="s">
        <v>57</v>
      </c>
      <c r="E302" s="11">
        <v>15076.8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3396</v>
      </c>
      <c r="B303" s="13" t="s">
        <v>3395</v>
      </c>
      <c r="C303" s="12" t="s">
        <v>1107</v>
      </c>
      <c r="D303" s="12" t="s">
        <v>57</v>
      </c>
      <c r="E303" s="11">
        <v>16580.2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3394</v>
      </c>
      <c r="B304" s="13" t="s">
        <v>3393</v>
      </c>
      <c r="C304" s="12" t="s">
        <v>1107</v>
      </c>
      <c r="D304" s="12" t="s">
        <v>0</v>
      </c>
      <c r="E304" s="11">
        <v>19168.5</v>
      </c>
      <c r="F304" s="3"/>
      <c r="G304" s="2" t="str">
        <f>+IF(Tabla1[CANT]="","",+Tabla1[CANT]*Tabla1[PRECIO])</f>
        <v/>
      </c>
    </row>
    <row r="305" spans="1:7" s="10" customFormat="1" ht="30" x14ac:dyDescent="0.25">
      <c r="A305" s="14" t="s">
        <v>3392</v>
      </c>
      <c r="B305" s="13" t="s">
        <v>3391</v>
      </c>
      <c r="C305" s="12" t="s">
        <v>1107</v>
      </c>
      <c r="D305" s="12" t="s">
        <v>0</v>
      </c>
      <c r="E305" s="11">
        <v>23120.5</v>
      </c>
      <c r="F305" s="3"/>
      <c r="G305" s="2" t="str">
        <f>+IF(Tabla1[CANT]="","",+Tabla1[CANT]*Tabla1[PRECIO])</f>
        <v/>
      </c>
    </row>
    <row r="306" spans="1:7" s="10" customFormat="1" ht="30" x14ac:dyDescent="0.25">
      <c r="A306" s="14" t="s">
        <v>3390</v>
      </c>
      <c r="B306" s="13" t="s">
        <v>3389</v>
      </c>
      <c r="C306" s="12" t="s">
        <v>1107</v>
      </c>
      <c r="D306" s="12" t="s">
        <v>57</v>
      </c>
      <c r="E306" s="11">
        <v>22616.1</v>
      </c>
      <c r="F306" s="3"/>
      <c r="G306" s="2" t="str">
        <f>+IF(Tabla1[CANT]="","",+Tabla1[CANT]*Tabla1[PRECIO])</f>
        <v/>
      </c>
    </row>
    <row r="307" spans="1:7" s="10" customFormat="1" ht="30" x14ac:dyDescent="0.25">
      <c r="A307" s="14" t="s">
        <v>3388</v>
      </c>
      <c r="B307" s="13" t="s">
        <v>3387</v>
      </c>
      <c r="C307" s="12" t="s">
        <v>1107</v>
      </c>
      <c r="D307" s="12" t="s">
        <v>57</v>
      </c>
      <c r="E307" s="11">
        <v>22616.1</v>
      </c>
      <c r="F307" s="3"/>
      <c r="G307" s="2" t="str">
        <f>+IF(Tabla1[CANT]="","",+Tabla1[CANT]*Tabla1[PRECIO])</f>
        <v/>
      </c>
    </row>
    <row r="308" spans="1:7" s="10" customFormat="1" x14ac:dyDescent="0.25">
      <c r="A308" s="14" t="s">
        <v>3386</v>
      </c>
      <c r="B308" s="13" t="s">
        <v>3385</v>
      </c>
      <c r="C308" s="12" t="s">
        <v>1107</v>
      </c>
      <c r="D308" s="12" t="s">
        <v>57</v>
      </c>
      <c r="E308" s="11">
        <v>20814.3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3384</v>
      </c>
      <c r="B309" s="13" t="s">
        <v>3383</v>
      </c>
      <c r="C309" s="12" t="s">
        <v>1107</v>
      </c>
      <c r="D309" s="12" t="s">
        <v>57</v>
      </c>
      <c r="E309" s="11">
        <v>19370</v>
      </c>
      <c r="F309" s="3"/>
      <c r="G309" s="2" t="str">
        <f>+IF(Tabla1[CANT]="","",+Tabla1[CANT]*Tabla1[PRECIO])</f>
        <v/>
      </c>
    </row>
    <row r="310" spans="1:7" s="10" customFormat="1" x14ac:dyDescent="0.25">
      <c r="A310" s="14" t="s">
        <v>3382</v>
      </c>
      <c r="B310" s="13" t="s">
        <v>3381</v>
      </c>
      <c r="C310" s="12" t="s">
        <v>1107</v>
      </c>
      <c r="D310" s="12" t="s">
        <v>57</v>
      </c>
      <c r="E310" s="11">
        <v>19583.2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3380</v>
      </c>
      <c r="B311" s="13" t="s">
        <v>3379</v>
      </c>
      <c r="C311" s="12" t="s">
        <v>2994</v>
      </c>
      <c r="D311" s="12" t="s">
        <v>57</v>
      </c>
      <c r="E311" s="11">
        <v>11180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3378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x14ac:dyDescent="0.25">
      <c r="A313" s="14" t="s">
        <v>3377</v>
      </c>
      <c r="B313" s="13" t="s">
        <v>3376</v>
      </c>
      <c r="C313" s="12" t="s">
        <v>3375</v>
      </c>
      <c r="D313" s="12" t="s">
        <v>0</v>
      </c>
      <c r="E313" s="11">
        <v>35029.800000000003</v>
      </c>
      <c r="F313" s="3"/>
      <c r="G313" s="2" t="str">
        <f>+IF(Tabla1[CANT]="","",+Tabla1[CANT]*Tabla1[PRECIO])</f>
        <v/>
      </c>
    </row>
    <row r="314" spans="1:7" s="10" customFormat="1" x14ac:dyDescent="0.25">
      <c r="A314" s="14" t="s">
        <v>3374</v>
      </c>
      <c r="B314" s="13" t="s">
        <v>3373</v>
      </c>
      <c r="C314" s="12" t="s">
        <v>3363</v>
      </c>
      <c r="D314" s="12" t="s">
        <v>0</v>
      </c>
      <c r="E314" s="11">
        <v>6718.4</v>
      </c>
      <c r="F314" s="3"/>
      <c r="G314" s="2" t="str">
        <f>+IF(Tabla1[CANT]="","",+Tabla1[CANT]*Tabla1[PRECIO])</f>
        <v/>
      </c>
    </row>
    <row r="315" spans="1:7" s="10" customFormat="1" x14ac:dyDescent="0.25">
      <c r="A315" s="14" t="s">
        <v>3372</v>
      </c>
      <c r="B315" s="13" t="s">
        <v>3371</v>
      </c>
      <c r="C315" s="12" t="s">
        <v>3363</v>
      </c>
      <c r="D315" s="12" t="s">
        <v>0</v>
      </c>
      <c r="E315" s="11">
        <v>6188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3370</v>
      </c>
      <c r="B316" s="13" t="s">
        <v>3369</v>
      </c>
      <c r="C316" s="12" t="s">
        <v>3366</v>
      </c>
      <c r="D316" s="12" t="s">
        <v>0</v>
      </c>
      <c r="E316" s="11">
        <v>4840.34</v>
      </c>
      <c r="F316" s="3"/>
      <c r="G316" s="2" t="str">
        <f>+IF(Tabla1[CANT]="","",+Tabla1[CANT]*Tabla1[PRECIO])</f>
        <v/>
      </c>
    </row>
    <row r="317" spans="1:7" s="10" customFormat="1" x14ac:dyDescent="0.25">
      <c r="A317" s="14" t="s">
        <v>3368</v>
      </c>
      <c r="B317" s="13" t="s">
        <v>3367</v>
      </c>
      <c r="C317" s="12" t="s">
        <v>3366</v>
      </c>
      <c r="D317" s="12" t="s">
        <v>0</v>
      </c>
      <c r="E317" s="11">
        <v>4858.59</v>
      </c>
      <c r="F317" s="3"/>
      <c r="G317" s="2" t="str">
        <f>+IF(Tabla1[CANT]="","",+Tabla1[CANT]*Tabla1[PRECIO])</f>
        <v/>
      </c>
    </row>
    <row r="318" spans="1:7" s="10" customFormat="1" x14ac:dyDescent="0.25">
      <c r="A318" s="14" t="s">
        <v>3365</v>
      </c>
      <c r="B318" s="13" t="s">
        <v>3364</v>
      </c>
      <c r="C318" s="12" t="s">
        <v>3363</v>
      </c>
      <c r="D318" s="12" t="s">
        <v>0</v>
      </c>
      <c r="E318" s="11">
        <v>5250</v>
      </c>
      <c r="F318" s="3"/>
      <c r="G318" s="2" t="str">
        <f>+IF(Tabla1[CANT]="","",+Tabla1[CANT]*Tabla1[PRECIO])</f>
        <v/>
      </c>
    </row>
    <row r="319" spans="1:7" s="10" customFormat="1" ht="18.75" x14ac:dyDescent="0.25">
      <c r="A319" s="17" t="s">
        <v>3362</v>
      </c>
      <c r="B319" s="16"/>
      <c r="C319" s="16"/>
      <c r="D319" s="16"/>
      <c r="E319" s="15"/>
      <c r="F319" s="2"/>
      <c r="G319" s="2" t="str">
        <f>+IF(Tabla1[CANT]="","",+Tabla1[CANT]*Tabla1[PRECIO])</f>
        <v/>
      </c>
    </row>
    <row r="320" spans="1:7" s="10" customFormat="1" x14ac:dyDescent="0.25">
      <c r="A320" s="14" t="s">
        <v>3361</v>
      </c>
      <c r="B320" s="13" t="s">
        <v>3360</v>
      </c>
      <c r="C320" s="12" t="s">
        <v>3355</v>
      </c>
      <c r="D320" s="12" t="s">
        <v>0</v>
      </c>
      <c r="E320" s="11">
        <v>2602.6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3359</v>
      </c>
      <c r="B321" s="13" t="s">
        <v>3358</v>
      </c>
      <c r="C321" s="12" t="s">
        <v>784</v>
      </c>
      <c r="D321" s="12" t="s">
        <v>0</v>
      </c>
      <c r="E321" s="11">
        <v>2700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3357</v>
      </c>
      <c r="B322" s="13" t="s">
        <v>3356</v>
      </c>
      <c r="C322" s="12" t="s">
        <v>3355</v>
      </c>
      <c r="D322" s="12" t="s">
        <v>0</v>
      </c>
      <c r="E322" s="11">
        <v>2154.6</v>
      </c>
      <c r="F322" s="3"/>
      <c r="G322" s="2" t="str">
        <f>+IF(Tabla1[CANT]="","",+Tabla1[CANT]*Tabla1[PRECIO])</f>
        <v/>
      </c>
    </row>
    <row r="323" spans="1:7" s="10" customFormat="1" ht="18.75" x14ac:dyDescent="0.25">
      <c r="A323" s="17" t="s">
        <v>3354</v>
      </c>
      <c r="B323" s="16"/>
      <c r="C323" s="16"/>
      <c r="D323" s="16"/>
      <c r="E323" s="15"/>
      <c r="F323" s="2"/>
      <c r="G323" s="2" t="str">
        <f>+IF(Tabla1[CANT]="","",+Tabla1[CANT]*Tabla1[PRECIO])</f>
        <v/>
      </c>
    </row>
    <row r="324" spans="1:7" s="10" customFormat="1" ht="30" x14ac:dyDescent="0.25">
      <c r="A324" s="14" t="s">
        <v>3353</v>
      </c>
      <c r="B324" s="13" t="s">
        <v>3352</v>
      </c>
      <c r="C324" s="12" t="s">
        <v>1361</v>
      </c>
      <c r="D324" s="12" t="s">
        <v>0</v>
      </c>
      <c r="E324" s="11">
        <v>7423</v>
      </c>
      <c r="F324" s="3"/>
      <c r="G324" s="2" t="str">
        <f>+IF(Tabla1[CANT]="","",+Tabla1[CANT]*Tabla1[PRECIO])</f>
        <v/>
      </c>
    </row>
    <row r="325" spans="1:7" s="10" customFormat="1" ht="30" x14ac:dyDescent="0.25">
      <c r="A325" s="14" t="s">
        <v>3351</v>
      </c>
      <c r="B325" s="13" t="s">
        <v>3350</v>
      </c>
      <c r="C325" s="12" t="s">
        <v>1361</v>
      </c>
      <c r="D325" s="12" t="s">
        <v>0</v>
      </c>
      <c r="E325" s="11">
        <v>8734.7199999999993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3349</v>
      </c>
      <c r="B326" s="13" t="s">
        <v>3348</v>
      </c>
      <c r="C326" s="12" t="s">
        <v>1361</v>
      </c>
      <c r="D326" s="12" t="s">
        <v>0</v>
      </c>
      <c r="E326" s="11">
        <v>6737.9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3347</v>
      </c>
      <c r="B327" s="13" t="s">
        <v>3346</v>
      </c>
      <c r="C327" s="12" t="s">
        <v>1361</v>
      </c>
      <c r="D327" s="12" t="s">
        <v>0</v>
      </c>
      <c r="E327" s="11">
        <v>7722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3345</v>
      </c>
      <c r="B328" s="13" t="s">
        <v>3344</v>
      </c>
      <c r="C328" s="12" t="s">
        <v>1361</v>
      </c>
      <c r="D328" s="12" t="s">
        <v>0</v>
      </c>
      <c r="E328" s="11">
        <v>9137.7000000000007</v>
      </c>
      <c r="F328" s="3"/>
      <c r="G328" s="2" t="str">
        <f>+IF(Tabla1[CANT]="","",+Tabla1[CANT]*Tabla1[PRECIO])</f>
        <v/>
      </c>
    </row>
    <row r="329" spans="1:7" s="10" customFormat="1" ht="18.75" x14ac:dyDescent="0.25">
      <c r="A329" s="17" t="s">
        <v>3343</v>
      </c>
      <c r="B329" s="16"/>
      <c r="C329" s="16"/>
      <c r="D329" s="16"/>
      <c r="E329" s="15"/>
      <c r="F329" s="2"/>
      <c r="G329" s="2" t="str">
        <f>+IF(Tabla1[CANT]="","",+Tabla1[CANT]*Tabla1[PRECIO])</f>
        <v/>
      </c>
    </row>
    <row r="330" spans="1:7" s="10" customFormat="1" ht="30" x14ac:dyDescent="0.25">
      <c r="A330" s="14" t="s">
        <v>3342</v>
      </c>
      <c r="B330" s="13" t="s">
        <v>3341</v>
      </c>
      <c r="C330" s="12" t="s">
        <v>920</v>
      </c>
      <c r="D330" s="12" t="s">
        <v>0</v>
      </c>
      <c r="E330" s="11">
        <v>6168.2</v>
      </c>
      <c r="F330" s="3"/>
      <c r="G330" s="2" t="str">
        <f>+IF(Tabla1[CANT]="","",+Tabla1[CANT]*Tabla1[PRECIO])</f>
        <v/>
      </c>
    </row>
    <row r="331" spans="1:7" s="10" customFormat="1" ht="18.75" x14ac:dyDescent="0.25">
      <c r="A331" s="17" t="s">
        <v>3340</v>
      </c>
      <c r="B331" s="16"/>
      <c r="C331" s="16"/>
      <c r="D331" s="16"/>
      <c r="E331" s="15"/>
      <c r="F331" s="2"/>
      <c r="G331" s="2" t="str">
        <f>+IF(Tabla1[CANT]="","",+Tabla1[CANT]*Tabla1[PRECIO])</f>
        <v/>
      </c>
    </row>
    <row r="332" spans="1:7" s="10" customFormat="1" ht="30" x14ac:dyDescent="0.25">
      <c r="A332" s="14" t="s">
        <v>3339</v>
      </c>
      <c r="B332" s="13" t="s">
        <v>3338</v>
      </c>
      <c r="C332" s="12" t="s">
        <v>3328</v>
      </c>
      <c r="D332" s="12" t="s">
        <v>0</v>
      </c>
      <c r="E332" s="11">
        <v>2457</v>
      </c>
      <c r="F332" s="3"/>
      <c r="G332" s="2" t="str">
        <f>+IF(Tabla1[CANT]="","",+Tabla1[CANT]*Tabla1[PRECIO])</f>
        <v/>
      </c>
    </row>
    <row r="333" spans="1:7" s="10" customFormat="1" ht="18.75" x14ac:dyDescent="0.25">
      <c r="A333" s="17" t="s">
        <v>3337</v>
      </c>
      <c r="B333" s="16"/>
      <c r="C333" s="16"/>
      <c r="D333" s="16"/>
      <c r="E333" s="15"/>
      <c r="F333" s="2"/>
      <c r="G333" s="2" t="str">
        <f>+IF(Tabla1[CANT]="","",+Tabla1[CANT]*Tabla1[PRECIO])</f>
        <v/>
      </c>
    </row>
    <row r="334" spans="1:7" s="10" customFormat="1" ht="30" x14ac:dyDescent="0.25">
      <c r="A334" s="14" t="s">
        <v>3336</v>
      </c>
      <c r="B334" s="13" t="s">
        <v>3335</v>
      </c>
      <c r="C334" s="12" t="s">
        <v>3328</v>
      </c>
      <c r="D334" s="12" t="s">
        <v>0</v>
      </c>
      <c r="E334" s="11">
        <v>5570.1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3334</v>
      </c>
      <c r="B335" s="13" t="s">
        <v>3333</v>
      </c>
      <c r="C335" s="12" t="s">
        <v>3328</v>
      </c>
      <c r="D335" s="12" t="s">
        <v>0</v>
      </c>
      <c r="E335" s="11">
        <v>4374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3332</v>
      </c>
      <c r="B336" s="13" t="s">
        <v>3331</v>
      </c>
      <c r="C336" s="12" t="s">
        <v>3328</v>
      </c>
      <c r="D336" s="12" t="s">
        <v>0</v>
      </c>
      <c r="E336" s="11">
        <v>20629.349999999999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3330</v>
      </c>
      <c r="B337" s="13" t="s">
        <v>3329</v>
      </c>
      <c r="C337" s="12" t="s">
        <v>3328</v>
      </c>
      <c r="D337" s="12" t="s">
        <v>0</v>
      </c>
      <c r="E337" s="11">
        <v>4680</v>
      </c>
      <c r="F337" s="3"/>
      <c r="G337" s="2" t="str">
        <f>+IF(Tabla1[CANT]="","",+Tabla1[CANT]*Tabla1[PRECIO])</f>
        <v/>
      </c>
    </row>
    <row r="338" spans="1:7" s="10" customFormat="1" ht="18.75" x14ac:dyDescent="0.25">
      <c r="A338" s="17" t="s">
        <v>3327</v>
      </c>
      <c r="B338" s="16"/>
      <c r="C338" s="16"/>
      <c r="D338" s="16"/>
      <c r="E338" s="15"/>
      <c r="F338" s="2"/>
      <c r="G338" s="2" t="str">
        <f>+IF(Tabla1[CANT]="","",+Tabla1[CANT]*Tabla1[PRECIO])</f>
        <v/>
      </c>
    </row>
    <row r="339" spans="1:7" s="10" customFormat="1" ht="30" x14ac:dyDescent="0.25">
      <c r="A339" s="14" t="s">
        <v>3326</v>
      </c>
      <c r="B339" s="13" t="s">
        <v>3325</v>
      </c>
      <c r="C339" s="12" t="s">
        <v>3324</v>
      </c>
      <c r="D339" s="12" t="s">
        <v>1065</v>
      </c>
      <c r="E339" s="11">
        <v>13782.38</v>
      </c>
      <c r="F339" s="3"/>
      <c r="G339" s="2" t="str">
        <f>+IF(Tabla1[CANT]="","",+Tabla1[CANT]*Tabla1[PRECIO])</f>
        <v/>
      </c>
    </row>
    <row r="340" spans="1:7" s="10" customFormat="1" ht="18.75" x14ac:dyDescent="0.25">
      <c r="A340" s="17" t="s">
        <v>3323</v>
      </c>
      <c r="B340" s="16"/>
      <c r="C340" s="16"/>
      <c r="D340" s="16"/>
      <c r="E340" s="15"/>
      <c r="F340" s="2"/>
      <c r="G340" s="2" t="str">
        <f>+IF(Tabla1[CANT]="","",+Tabla1[CANT]*Tabla1[PRECIO])</f>
        <v/>
      </c>
    </row>
    <row r="341" spans="1:7" s="10" customFormat="1" ht="30" x14ac:dyDescent="0.25">
      <c r="A341" s="14" t="s">
        <v>3322</v>
      </c>
      <c r="B341" s="13" t="s">
        <v>3321</v>
      </c>
      <c r="C341" s="12" t="s">
        <v>3306</v>
      </c>
      <c r="D341" s="12" t="s">
        <v>0</v>
      </c>
      <c r="E341" s="11">
        <v>3511.2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3320</v>
      </c>
      <c r="B342" s="13" t="s">
        <v>3319</v>
      </c>
      <c r="C342" s="12" t="s">
        <v>3306</v>
      </c>
      <c r="D342" s="12" t="s">
        <v>0</v>
      </c>
      <c r="E342" s="11">
        <v>3378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3318</v>
      </c>
      <c r="B343" s="13" t="s">
        <v>3317</v>
      </c>
      <c r="C343" s="12" t="s">
        <v>3306</v>
      </c>
      <c r="D343" s="12" t="s">
        <v>0</v>
      </c>
      <c r="E343" s="11">
        <v>3551.23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3316</v>
      </c>
      <c r="B344" s="13" t="s">
        <v>3315</v>
      </c>
      <c r="C344" s="12" t="s">
        <v>3306</v>
      </c>
      <c r="D344" s="12" t="s">
        <v>0</v>
      </c>
      <c r="E344" s="11">
        <v>3378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3314</v>
      </c>
      <c r="B345" s="13" t="s">
        <v>3313</v>
      </c>
      <c r="C345" s="12" t="s">
        <v>3306</v>
      </c>
      <c r="D345" s="12" t="s">
        <v>0</v>
      </c>
      <c r="E345" s="11">
        <v>3262.8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3312</v>
      </c>
      <c r="B346" s="13" t="s">
        <v>3311</v>
      </c>
      <c r="C346" s="12" t="s">
        <v>3306</v>
      </c>
      <c r="D346" s="12" t="s">
        <v>0</v>
      </c>
      <c r="E346" s="11">
        <v>3262.8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3310</v>
      </c>
      <c r="B347" s="13" t="s">
        <v>3309</v>
      </c>
      <c r="C347" s="12" t="s">
        <v>3306</v>
      </c>
      <c r="D347" s="12" t="s">
        <v>0</v>
      </c>
      <c r="E347" s="11">
        <v>3378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3308</v>
      </c>
      <c r="B348" s="13" t="s">
        <v>3307</v>
      </c>
      <c r="C348" s="12" t="s">
        <v>3306</v>
      </c>
      <c r="D348" s="12" t="s">
        <v>0</v>
      </c>
      <c r="E348" s="11">
        <v>3511.2</v>
      </c>
      <c r="F348" s="3"/>
      <c r="G348" s="2" t="str">
        <f>+IF(Tabla1[CANT]="","",+Tabla1[CANT]*Tabla1[PRECIO])</f>
        <v/>
      </c>
    </row>
    <row r="349" spans="1:7" s="10" customFormat="1" ht="18.75" x14ac:dyDescent="0.25">
      <c r="A349" s="17" t="s">
        <v>3305</v>
      </c>
      <c r="B349" s="16"/>
      <c r="C349" s="16"/>
      <c r="D349" s="16"/>
      <c r="E349" s="15"/>
      <c r="F349" s="2"/>
      <c r="G349" s="2" t="str">
        <f>+IF(Tabla1[CANT]="","",+Tabla1[CANT]*Tabla1[PRECIO])</f>
        <v/>
      </c>
    </row>
    <row r="350" spans="1:7" s="10" customFormat="1" ht="30" x14ac:dyDescent="0.25">
      <c r="A350" s="14" t="s">
        <v>3304</v>
      </c>
      <c r="B350" s="13" t="s">
        <v>3303</v>
      </c>
      <c r="C350" s="12" t="s">
        <v>3257</v>
      </c>
      <c r="D350" s="12" t="s">
        <v>0</v>
      </c>
      <c r="E350" s="11">
        <v>6694.35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3302</v>
      </c>
      <c r="B351" s="13" t="s">
        <v>3301</v>
      </c>
      <c r="C351" s="12" t="s">
        <v>3300</v>
      </c>
      <c r="D351" s="12" t="s">
        <v>0</v>
      </c>
      <c r="E351" s="11">
        <v>15345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3299</v>
      </c>
      <c r="B352" s="13" t="s">
        <v>3298</v>
      </c>
      <c r="C352" s="12" t="s">
        <v>3257</v>
      </c>
      <c r="D352" s="12" t="s">
        <v>0</v>
      </c>
      <c r="E352" s="11">
        <v>8338.2000000000007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3297</v>
      </c>
      <c r="B353" s="13" t="s">
        <v>3296</v>
      </c>
      <c r="C353" s="12" t="s">
        <v>3257</v>
      </c>
      <c r="D353" s="12" t="s">
        <v>0</v>
      </c>
      <c r="E353" s="11">
        <v>10168.6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3295</v>
      </c>
      <c r="B354" s="13" t="s">
        <v>3294</v>
      </c>
      <c r="C354" s="12" t="s">
        <v>3257</v>
      </c>
      <c r="D354" s="12" t="s">
        <v>0</v>
      </c>
      <c r="E354" s="11">
        <v>5346.11</v>
      </c>
      <c r="F354" s="3"/>
      <c r="G354" s="2" t="str">
        <f>+IF(Tabla1[CANT]="","",+Tabla1[CANT]*Tabla1[PRECIO])</f>
        <v/>
      </c>
    </row>
    <row r="355" spans="1:7" s="10" customFormat="1" ht="30" x14ac:dyDescent="0.25">
      <c r="A355" s="14" t="s">
        <v>3293</v>
      </c>
      <c r="B355" s="13" t="s">
        <v>3292</v>
      </c>
      <c r="C355" s="12" t="s">
        <v>3257</v>
      </c>
      <c r="D355" s="12" t="s">
        <v>0</v>
      </c>
      <c r="E355" s="11">
        <v>7311.2</v>
      </c>
      <c r="F355" s="3"/>
      <c r="G355" s="2" t="str">
        <f>+IF(Tabla1[CANT]="","",+Tabla1[CANT]*Tabla1[PRECIO])</f>
        <v/>
      </c>
    </row>
    <row r="356" spans="1:7" s="10" customFormat="1" ht="30" x14ac:dyDescent="0.25">
      <c r="A356" s="14" t="s">
        <v>3291</v>
      </c>
      <c r="B356" s="13" t="s">
        <v>3290</v>
      </c>
      <c r="C356" s="12" t="s">
        <v>3257</v>
      </c>
      <c r="D356" s="12" t="s">
        <v>0</v>
      </c>
      <c r="E356" s="11">
        <v>12017.2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3289</v>
      </c>
      <c r="B357" s="13" t="s">
        <v>3288</v>
      </c>
      <c r="C357" s="12" t="s">
        <v>3257</v>
      </c>
      <c r="D357" s="12" t="s">
        <v>0</v>
      </c>
      <c r="E357" s="11">
        <v>18577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3287</v>
      </c>
      <c r="B358" s="13" t="s">
        <v>3286</v>
      </c>
      <c r="C358" s="12" t="s">
        <v>3257</v>
      </c>
      <c r="D358" s="12" t="s">
        <v>0</v>
      </c>
      <c r="E358" s="11">
        <v>5985.2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3285</v>
      </c>
      <c r="B359" s="13" t="s">
        <v>3284</v>
      </c>
      <c r="C359" s="12" t="s">
        <v>3257</v>
      </c>
      <c r="D359" s="12" t="s">
        <v>0</v>
      </c>
      <c r="E359" s="11">
        <v>4130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3283</v>
      </c>
      <c r="B360" s="13" t="s">
        <v>3282</v>
      </c>
      <c r="C360" s="12" t="s">
        <v>3257</v>
      </c>
      <c r="D360" s="12" t="s">
        <v>0</v>
      </c>
      <c r="E360" s="11">
        <v>6184.5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3281</v>
      </c>
      <c r="B361" s="13" t="s">
        <v>3280</v>
      </c>
      <c r="C361" s="12" t="s">
        <v>3257</v>
      </c>
      <c r="D361" s="12" t="s">
        <v>0</v>
      </c>
      <c r="E361" s="11">
        <v>7895.57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3279</v>
      </c>
      <c r="B362" s="13" t="s">
        <v>3278</v>
      </c>
      <c r="C362" s="12" t="s">
        <v>3257</v>
      </c>
      <c r="D362" s="12" t="s">
        <v>0</v>
      </c>
      <c r="E362" s="11">
        <v>6479.2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3277</v>
      </c>
      <c r="B363" s="13" t="s">
        <v>3276</v>
      </c>
      <c r="C363" s="12" t="s">
        <v>3266</v>
      </c>
      <c r="D363" s="12" t="s">
        <v>0</v>
      </c>
      <c r="E363" s="11">
        <v>7087.5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3275</v>
      </c>
      <c r="B364" s="13" t="s">
        <v>3274</v>
      </c>
      <c r="C364" s="12" t="s">
        <v>3266</v>
      </c>
      <c r="D364" s="12" t="s">
        <v>0</v>
      </c>
      <c r="E364" s="11">
        <v>4026.1</v>
      </c>
      <c r="F364" s="3"/>
      <c r="G364" s="2" t="str">
        <f>+IF(Tabla1[CANT]="","",+Tabla1[CANT]*Tabla1[PRECIO])</f>
        <v/>
      </c>
    </row>
    <row r="365" spans="1:7" s="10" customFormat="1" ht="30" x14ac:dyDescent="0.25">
      <c r="A365" s="14" t="s">
        <v>3273</v>
      </c>
      <c r="B365" s="13" t="s">
        <v>3272</v>
      </c>
      <c r="C365" s="12" t="s">
        <v>3266</v>
      </c>
      <c r="D365" s="12" t="s">
        <v>0</v>
      </c>
      <c r="E365" s="11">
        <v>29900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3271</v>
      </c>
      <c r="B366" s="13" t="s">
        <v>3270</v>
      </c>
      <c r="C366" s="12" t="s">
        <v>3266</v>
      </c>
      <c r="D366" s="12" t="s">
        <v>3269</v>
      </c>
      <c r="E366" s="11">
        <v>15724.8</v>
      </c>
      <c r="F366" s="3"/>
      <c r="G366" s="2" t="str">
        <f>+IF(Tabla1[CANT]="","",+Tabla1[CANT]*Tabla1[PRECIO])</f>
        <v/>
      </c>
    </row>
    <row r="367" spans="1:7" s="10" customFormat="1" ht="30" x14ac:dyDescent="0.25">
      <c r="A367" s="14" t="s">
        <v>3268</v>
      </c>
      <c r="B367" s="13" t="s">
        <v>3267</v>
      </c>
      <c r="C367" s="12" t="s">
        <v>3266</v>
      </c>
      <c r="D367" s="12" t="s">
        <v>0</v>
      </c>
      <c r="E367" s="11">
        <v>2092.5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3265</v>
      </c>
      <c r="B368" s="13" t="s">
        <v>3264</v>
      </c>
      <c r="C368" s="12" t="s">
        <v>920</v>
      </c>
      <c r="D368" s="12" t="s">
        <v>0</v>
      </c>
      <c r="E368" s="11">
        <v>5069.21</v>
      </c>
      <c r="F368" s="3"/>
      <c r="G368" s="2" t="str">
        <f>+IF(Tabla1[CANT]="","",+Tabla1[CANT]*Tabla1[PRECIO])</f>
        <v/>
      </c>
    </row>
    <row r="369" spans="1:7" s="10" customFormat="1" ht="30" x14ac:dyDescent="0.25">
      <c r="A369" s="14" t="s">
        <v>3263</v>
      </c>
      <c r="B369" s="13" t="s">
        <v>3262</v>
      </c>
      <c r="C369" s="12" t="s">
        <v>920</v>
      </c>
      <c r="D369" s="12" t="s">
        <v>0</v>
      </c>
      <c r="E369" s="11">
        <v>4543.5</v>
      </c>
      <c r="F369" s="3"/>
      <c r="G369" s="2" t="str">
        <f>+IF(Tabla1[CANT]="","",+Tabla1[CANT]*Tabla1[PRECIO])</f>
        <v/>
      </c>
    </row>
    <row r="370" spans="1:7" s="10" customFormat="1" ht="30" x14ac:dyDescent="0.25">
      <c r="A370" s="14" t="s">
        <v>3261</v>
      </c>
      <c r="B370" s="13" t="s">
        <v>3260</v>
      </c>
      <c r="C370" s="12" t="s">
        <v>3257</v>
      </c>
      <c r="D370" s="12" t="s">
        <v>0</v>
      </c>
      <c r="E370" s="11">
        <v>7506.2</v>
      </c>
      <c r="F370" s="3"/>
      <c r="G370" s="2" t="str">
        <f>+IF(Tabla1[CANT]="","",+Tabla1[CANT]*Tabla1[PRECIO])</f>
        <v/>
      </c>
    </row>
    <row r="371" spans="1:7" s="10" customFormat="1" ht="30" x14ac:dyDescent="0.25">
      <c r="A371" s="14" t="s">
        <v>3259</v>
      </c>
      <c r="B371" s="13" t="s">
        <v>3258</v>
      </c>
      <c r="C371" s="12" t="s">
        <v>3257</v>
      </c>
      <c r="D371" s="12" t="s">
        <v>0</v>
      </c>
      <c r="E371" s="11">
        <v>3900</v>
      </c>
      <c r="F371" s="3"/>
      <c r="G371" s="2" t="str">
        <f>+IF(Tabla1[CANT]="","",+Tabla1[CANT]*Tabla1[PRECIO])</f>
        <v/>
      </c>
    </row>
    <row r="372" spans="1:7" s="10" customFormat="1" ht="18.75" x14ac:dyDescent="0.25">
      <c r="A372" s="17" t="s">
        <v>3256</v>
      </c>
      <c r="B372" s="16"/>
      <c r="C372" s="16"/>
      <c r="D372" s="16"/>
      <c r="E372" s="15"/>
      <c r="F372" s="2"/>
      <c r="G372" s="2" t="str">
        <f>+IF(Tabla1[CANT]="","",+Tabla1[CANT]*Tabla1[PRECIO])</f>
        <v/>
      </c>
    </row>
    <row r="373" spans="1:7" s="10" customFormat="1" ht="30" x14ac:dyDescent="0.25">
      <c r="A373" s="14" t="s">
        <v>3255</v>
      </c>
      <c r="B373" s="13" t="s">
        <v>3254</v>
      </c>
      <c r="C373" s="12" t="s">
        <v>7</v>
      </c>
      <c r="D373" s="12" t="s">
        <v>57</v>
      </c>
      <c r="E373" s="11">
        <v>7475</v>
      </c>
      <c r="F373" s="3"/>
      <c r="G373" s="2" t="str">
        <f>+IF(Tabla1[CANT]="","",+Tabla1[CANT]*Tabla1[PRECIO])</f>
        <v/>
      </c>
    </row>
    <row r="374" spans="1:7" s="10" customFormat="1" ht="30" x14ac:dyDescent="0.25">
      <c r="A374" s="14" t="s">
        <v>3253</v>
      </c>
      <c r="B374" s="13" t="s">
        <v>3252</v>
      </c>
      <c r="C374" s="12" t="s">
        <v>7</v>
      </c>
      <c r="D374" s="12" t="s">
        <v>57</v>
      </c>
      <c r="E374" s="11">
        <v>6750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3251</v>
      </c>
      <c r="B375" s="13" t="s">
        <v>3250</v>
      </c>
      <c r="C375" s="12" t="s">
        <v>7</v>
      </c>
      <c r="D375" s="12" t="s">
        <v>0</v>
      </c>
      <c r="E375" s="11">
        <v>18000</v>
      </c>
      <c r="F375" s="3"/>
      <c r="G375" s="2" t="str">
        <f>+IF(Tabla1[CANT]="","",+Tabla1[CANT]*Tabla1[PRECIO])</f>
        <v/>
      </c>
    </row>
    <row r="376" spans="1:7" s="10" customFormat="1" ht="30" x14ac:dyDescent="0.25">
      <c r="A376" s="14" t="s">
        <v>3249</v>
      </c>
      <c r="B376" s="13" t="s">
        <v>3248</v>
      </c>
      <c r="C376" s="12" t="s">
        <v>7</v>
      </c>
      <c r="D376" s="12" t="s">
        <v>57</v>
      </c>
      <c r="E376" s="11">
        <v>9625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3247</v>
      </c>
      <c r="B377" s="13" t="s">
        <v>3246</v>
      </c>
      <c r="C377" s="12" t="s">
        <v>7</v>
      </c>
      <c r="D377" s="12" t="s">
        <v>57</v>
      </c>
      <c r="E377" s="11">
        <v>6651.45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3245</v>
      </c>
      <c r="B378" s="13" t="s">
        <v>3244</v>
      </c>
      <c r="C378" s="12" t="s">
        <v>7</v>
      </c>
      <c r="D378" s="12" t="s">
        <v>0</v>
      </c>
      <c r="E378" s="11">
        <v>17763.599999999999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3243</v>
      </c>
      <c r="B379" s="13" t="s">
        <v>3242</v>
      </c>
      <c r="C379" s="12" t="s">
        <v>7</v>
      </c>
      <c r="D379" s="12" t="s">
        <v>57</v>
      </c>
      <c r="E379" s="11">
        <v>11403.6</v>
      </c>
      <c r="F379" s="3"/>
      <c r="G379" s="2" t="str">
        <f>+IF(Tabla1[CANT]="","",+Tabla1[CANT]*Tabla1[PRECIO])</f>
        <v/>
      </c>
    </row>
    <row r="380" spans="1:7" s="10" customFormat="1" ht="30" x14ac:dyDescent="0.25">
      <c r="A380" s="14" t="s">
        <v>3241</v>
      </c>
      <c r="B380" s="13" t="s">
        <v>3240</v>
      </c>
      <c r="C380" s="12" t="s">
        <v>7</v>
      </c>
      <c r="D380" s="12" t="s">
        <v>0</v>
      </c>
      <c r="E380" s="11">
        <v>25722.18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3239</v>
      </c>
      <c r="B381" s="13" t="s">
        <v>3238</v>
      </c>
      <c r="C381" s="12" t="s">
        <v>7</v>
      </c>
      <c r="D381" s="12" t="s">
        <v>57</v>
      </c>
      <c r="E381" s="11">
        <v>8034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3237</v>
      </c>
      <c r="B382" s="13" t="s">
        <v>3236</v>
      </c>
      <c r="C382" s="12" t="s">
        <v>7</v>
      </c>
      <c r="D382" s="12" t="s">
        <v>57</v>
      </c>
      <c r="E382" s="11">
        <v>12409.8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3235</v>
      </c>
      <c r="B383" s="13" t="s">
        <v>3234</v>
      </c>
      <c r="C383" s="12" t="s">
        <v>7</v>
      </c>
      <c r="D383" s="12" t="s">
        <v>57</v>
      </c>
      <c r="E383" s="11">
        <v>20499.75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3233</v>
      </c>
      <c r="B384" s="13" t="s">
        <v>3232</v>
      </c>
      <c r="C384" s="12" t="s">
        <v>7</v>
      </c>
      <c r="D384" s="12" t="s">
        <v>57</v>
      </c>
      <c r="E384" s="11">
        <v>39482.300000000003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3231</v>
      </c>
      <c r="B385" s="13" t="s">
        <v>3230</v>
      </c>
      <c r="C385" s="12" t="s">
        <v>7</v>
      </c>
      <c r="D385" s="12" t="s">
        <v>57</v>
      </c>
      <c r="E385" s="11">
        <v>5712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3229</v>
      </c>
      <c r="B386" s="13" t="s">
        <v>3228</v>
      </c>
      <c r="C386" s="12" t="s">
        <v>7</v>
      </c>
      <c r="D386" s="12" t="s">
        <v>57</v>
      </c>
      <c r="E386" s="11">
        <v>15243.13</v>
      </c>
      <c r="F386" s="3"/>
      <c r="G386" s="2" t="str">
        <f>+IF(Tabla1[CANT]="","",+Tabla1[CANT]*Tabla1[PRECIO])</f>
        <v/>
      </c>
    </row>
    <row r="387" spans="1:7" s="10" customFormat="1" ht="30" x14ac:dyDescent="0.25">
      <c r="A387" s="14" t="s">
        <v>3227</v>
      </c>
      <c r="B387" s="13" t="s">
        <v>3226</v>
      </c>
      <c r="C387" s="12" t="s">
        <v>3223</v>
      </c>
      <c r="D387" s="12" t="s">
        <v>57</v>
      </c>
      <c r="E387" s="11">
        <v>20109.7</v>
      </c>
      <c r="F387" s="3"/>
      <c r="G387" s="2" t="str">
        <f>+IF(Tabla1[CANT]="","",+Tabla1[CANT]*Tabla1[PRECIO])</f>
        <v/>
      </c>
    </row>
    <row r="388" spans="1:7" s="10" customFormat="1" ht="30" x14ac:dyDescent="0.25">
      <c r="A388" s="14" t="s">
        <v>3225</v>
      </c>
      <c r="B388" s="13" t="s">
        <v>3224</v>
      </c>
      <c r="C388" s="12" t="s">
        <v>3223</v>
      </c>
      <c r="D388" s="12" t="s">
        <v>57</v>
      </c>
      <c r="E388" s="11">
        <v>20109.7</v>
      </c>
      <c r="F388" s="3"/>
      <c r="G388" s="2" t="str">
        <f>+IF(Tabla1[CANT]="","",+Tabla1[CANT]*Tabla1[PRECIO])</f>
        <v/>
      </c>
    </row>
    <row r="389" spans="1:7" s="10" customFormat="1" ht="30" x14ac:dyDescent="0.25">
      <c r="A389" s="14" t="s">
        <v>3222</v>
      </c>
      <c r="B389" s="13" t="s">
        <v>3221</v>
      </c>
      <c r="C389" s="12" t="s">
        <v>7</v>
      </c>
      <c r="D389" s="12" t="s">
        <v>0</v>
      </c>
      <c r="E389" s="11">
        <v>149139.6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3220</v>
      </c>
      <c r="B390" s="13" t="s">
        <v>3219</v>
      </c>
      <c r="C390" s="12" t="s">
        <v>7</v>
      </c>
      <c r="D390" s="12" t="s">
        <v>57</v>
      </c>
      <c r="E390" s="11">
        <v>52201.8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3218</v>
      </c>
      <c r="B391" s="13" t="s">
        <v>3217</v>
      </c>
      <c r="C391" s="12" t="s">
        <v>7</v>
      </c>
      <c r="D391" s="12" t="s">
        <v>0</v>
      </c>
      <c r="E391" s="11">
        <v>30723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3216</v>
      </c>
      <c r="B392" s="13" t="s">
        <v>3215</v>
      </c>
      <c r="C392" s="12" t="s">
        <v>7</v>
      </c>
      <c r="D392" s="12" t="s">
        <v>57</v>
      </c>
      <c r="E392" s="11">
        <v>10822.5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3214</v>
      </c>
      <c r="B393" s="13" t="s">
        <v>3213</v>
      </c>
      <c r="C393" s="12" t="s">
        <v>7</v>
      </c>
      <c r="D393" s="12" t="s">
        <v>0</v>
      </c>
      <c r="E393" s="11">
        <v>5671.2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3212</v>
      </c>
      <c r="B394" s="13" t="s">
        <v>3211</v>
      </c>
      <c r="C394" s="12" t="s">
        <v>7</v>
      </c>
      <c r="D394" s="12" t="s">
        <v>0</v>
      </c>
      <c r="E394" s="11">
        <v>88400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3210</v>
      </c>
      <c r="B395" s="13" t="s">
        <v>3209</v>
      </c>
      <c r="C395" s="12" t="s">
        <v>7</v>
      </c>
      <c r="D395" s="12" t="s">
        <v>57</v>
      </c>
      <c r="E395" s="11">
        <v>146529.46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3208</v>
      </c>
      <c r="B396" s="13" t="s">
        <v>3207</v>
      </c>
      <c r="C396" s="12" t="s">
        <v>7</v>
      </c>
      <c r="D396" s="12" t="s">
        <v>57</v>
      </c>
      <c r="E396" s="11">
        <v>10897.9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3206</v>
      </c>
      <c r="B397" s="13" t="s">
        <v>3205</v>
      </c>
      <c r="C397" s="12" t="s">
        <v>7</v>
      </c>
      <c r="D397" s="12" t="s">
        <v>57</v>
      </c>
      <c r="E397" s="11">
        <v>11245</v>
      </c>
      <c r="F397" s="3"/>
      <c r="G397" s="2" t="str">
        <f>+IF(Tabla1[CANT]="","",+Tabla1[CANT]*Tabla1[PRECIO])</f>
        <v/>
      </c>
    </row>
    <row r="398" spans="1:7" s="10" customFormat="1" ht="30" x14ac:dyDescent="0.25">
      <c r="A398" s="14" t="s">
        <v>3204</v>
      </c>
      <c r="B398" s="13" t="s">
        <v>3203</v>
      </c>
      <c r="C398" s="12" t="s">
        <v>7</v>
      </c>
      <c r="D398" s="12" t="s">
        <v>57</v>
      </c>
      <c r="E398" s="11">
        <v>26052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3202</v>
      </c>
      <c r="B399" s="13" t="s">
        <v>3201</v>
      </c>
      <c r="C399" s="12" t="s">
        <v>7</v>
      </c>
      <c r="D399" s="12" t="s">
        <v>57</v>
      </c>
      <c r="E399" s="11">
        <v>4676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3200</v>
      </c>
      <c r="B400" s="13" t="s">
        <v>3199</v>
      </c>
      <c r="C400" s="12" t="s">
        <v>7</v>
      </c>
      <c r="D400" s="12" t="s">
        <v>57</v>
      </c>
      <c r="E400" s="11">
        <v>10281.700000000001</v>
      </c>
      <c r="F400" s="3"/>
      <c r="G400" s="2" t="str">
        <f>+IF(Tabla1[CANT]="","",+Tabla1[CANT]*Tabla1[PRECIO])</f>
        <v/>
      </c>
    </row>
    <row r="401" spans="1:7" s="10" customFormat="1" ht="30" x14ac:dyDescent="0.25">
      <c r="A401" s="14" t="s">
        <v>3198</v>
      </c>
      <c r="B401" s="13" t="s">
        <v>3197</v>
      </c>
      <c r="C401" s="12" t="s">
        <v>7</v>
      </c>
      <c r="D401" s="12" t="s">
        <v>57</v>
      </c>
      <c r="E401" s="11">
        <v>9230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3196</v>
      </c>
      <c r="B402" s="13" t="s">
        <v>3195</v>
      </c>
      <c r="C402" s="12" t="s">
        <v>7</v>
      </c>
      <c r="D402" s="12" t="s">
        <v>57</v>
      </c>
      <c r="E402" s="11">
        <v>43037.5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3194</v>
      </c>
      <c r="B403" s="13" t="s">
        <v>3193</v>
      </c>
      <c r="C403" s="12" t="s">
        <v>7</v>
      </c>
      <c r="D403" s="12" t="s">
        <v>0</v>
      </c>
      <c r="E403" s="11">
        <v>122915.1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3192</v>
      </c>
      <c r="B404" s="13" t="s">
        <v>3191</v>
      </c>
      <c r="C404" s="12" t="s">
        <v>7</v>
      </c>
      <c r="D404" s="12" t="s">
        <v>57</v>
      </c>
      <c r="E404" s="11">
        <v>23277.8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3190</v>
      </c>
      <c r="B405" s="13" t="s">
        <v>3189</v>
      </c>
      <c r="C405" s="12" t="s">
        <v>7</v>
      </c>
      <c r="D405" s="12" t="s">
        <v>57</v>
      </c>
      <c r="E405" s="11">
        <v>14693.9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3188</v>
      </c>
      <c r="B406" s="13" t="s">
        <v>3187</v>
      </c>
      <c r="C406" s="12" t="s">
        <v>7</v>
      </c>
      <c r="D406" s="12" t="s">
        <v>57</v>
      </c>
      <c r="E406" s="11">
        <v>7280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3186</v>
      </c>
      <c r="B407" s="13" t="s">
        <v>3185</v>
      </c>
      <c r="C407" s="12" t="s">
        <v>7</v>
      </c>
      <c r="D407" s="12" t="s">
        <v>57</v>
      </c>
      <c r="E407" s="11">
        <v>9750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3184</v>
      </c>
      <c r="B408" s="13" t="s">
        <v>3183</v>
      </c>
      <c r="C408" s="12" t="s">
        <v>7</v>
      </c>
      <c r="D408" s="12" t="s">
        <v>57</v>
      </c>
      <c r="E408" s="11">
        <v>2860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3182</v>
      </c>
      <c r="B409" s="13" t="s">
        <v>3181</v>
      </c>
      <c r="C409" s="12" t="s">
        <v>7</v>
      </c>
      <c r="D409" s="12" t="s">
        <v>57</v>
      </c>
      <c r="E409" s="11">
        <v>3677.4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3180</v>
      </c>
      <c r="B410" s="13" t="s">
        <v>3179</v>
      </c>
      <c r="C410" s="12" t="s">
        <v>7</v>
      </c>
      <c r="D410" s="12" t="s">
        <v>57</v>
      </c>
      <c r="E410" s="11">
        <v>10665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3178</v>
      </c>
      <c r="B411" s="13" t="s">
        <v>3177</v>
      </c>
      <c r="C411" s="12" t="s">
        <v>7</v>
      </c>
      <c r="D411" s="12" t="s">
        <v>57</v>
      </c>
      <c r="E411" s="11">
        <v>5721.3</v>
      </c>
      <c r="F411" s="3"/>
      <c r="G411" s="2" t="str">
        <f>+IF(Tabla1[CANT]="","",+Tabla1[CANT]*Tabla1[PRECIO])</f>
        <v/>
      </c>
    </row>
    <row r="412" spans="1:7" s="10" customFormat="1" ht="30" x14ac:dyDescent="0.25">
      <c r="A412" s="14" t="s">
        <v>3176</v>
      </c>
      <c r="B412" s="13" t="s">
        <v>3175</v>
      </c>
      <c r="C412" s="12" t="s">
        <v>1137</v>
      </c>
      <c r="D412" s="12" t="s">
        <v>0</v>
      </c>
      <c r="E412" s="11">
        <v>10312.5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3174</v>
      </c>
      <c r="B413" s="13" t="s">
        <v>3173</v>
      </c>
      <c r="C413" s="12" t="s">
        <v>7</v>
      </c>
      <c r="D413" s="12" t="s">
        <v>57</v>
      </c>
      <c r="E413" s="11">
        <v>11454.3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3172</v>
      </c>
      <c r="B414" s="13" t="s">
        <v>3171</v>
      </c>
      <c r="C414" s="12" t="s">
        <v>7</v>
      </c>
      <c r="D414" s="12" t="s">
        <v>57</v>
      </c>
      <c r="E414" s="11">
        <v>13063.7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3170</v>
      </c>
      <c r="B415" s="13" t="s">
        <v>3169</v>
      </c>
      <c r="C415" s="12" t="s">
        <v>7</v>
      </c>
      <c r="D415" s="12" t="s">
        <v>0</v>
      </c>
      <c r="E415" s="11">
        <v>120588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3168</v>
      </c>
      <c r="B416" s="13" t="s">
        <v>3167</v>
      </c>
      <c r="C416" s="12" t="s">
        <v>7</v>
      </c>
      <c r="D416" s="12" t="s">
        <v>0</v>
      </c>
      <c r="E416" s="11">
        <v>60294</v>
      </c>
      <c r="F416" s="3"/>
      <c r="G416" s="2" t="str">
        <f>+IF(Tabla1[CANT]="","",+Tabla1[CANT]*Tabla1[PRECIO])</f>
        <v/>
      </c>
    </row>
    <row r="417" spans="1:7" s="10" customFormat="1" ht="30" x14ac:dyDescent="0.25">
      <c r="A417" s="14" t="s">
        <v>3166</v>
      </c>
      <c r="B417" s="13" t="s">
        <v>3165</v>
      </c>
      <c r="C417" s="12" t="s">
        <v>1137</v>
      </c>
      <c r="D417" s="12" t="s">
        <v>0</v>
      </c>
      <c r="E417" s="11">
        <v>5726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3164</v>
      </c>
      <c r="B418" s="13" t="s">
        <v>3163</v>
      </c>
      <c r="C418" s="12" t="s">
        <v>7</v>
      </c>
      <c r="D418" s="12" t="s">
        <v>57</v>
      </c>
      <c r="E418" s="11">
        <v>7035.6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3162</v>
      </c>
      <c r="B419" s="13" t="s">
        <v>3161</v>
      </c>
      <c r="C419" s="12" t="s">
        <v>7</v>
      </c>
      <c r="D419" s="12" t="s">
        <v>57</v>
      </c>
      <c r="E419" s="11">
        <v>9230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3160</v>
      </c>
      <c r="B420" s="13" t="s">
        <v>3159</v>
      </c>
      <c r="C420" s="12" t="s">
        <v>7</v>
      </c>
      <c r="D420" s="12" t="s">
        <v>57</v>
      </c>
      <c r="E420" s="11">
        <v>5964.4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3158</v>
      </c>
      <c r="B421" s="13" t="s">
        <v>3157</v>
      </c>
      <c r="C421" s="12" t="s">
        <v>7</v>
      </c>
      <c r="D421" s="12" t="s">
        <v>0</v>
      </c>
      <c r="E421" s="11">
        <v>16792.080000000002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3156</v>
      </c>
      <c r="B422" s="13" t="s">
        <v>3155</v>
      </c>
      <c r="C422" s="12" t="s">
        <v>7</v>
      </c>
      <c r="D422" s="12" t="s">
        <v>57</v>
      </c>
      <c r="E422" s="11">
        <v>17806.5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3154</v>
      </c>
      <c r="B423" s="13" t="s">
        <v>3153</v>
      </c>
      <c r="C423" s="12" t="s">
        <v>7</v>
      </c>
      <c r="D423" s="12" t="s">
        <v>57</v>
      </c>
      <c r="E423" s="11">
        <v>10029.5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3152</v>
      </c>
      <c r="B424" s="13" t="s">
        <v>3151</v>
      </c>
      <c r="C424" s="12" t="s">
        <v>7</v>
      </c>
      <c r="D424" s="12" t="s">
        <v>57</v>
      </c>
      <c r="E424" s="11">
        <v>8983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3150</v>
      </c>
      <c r="B425" s="13" t="s">
        <v>3149</v>
      </c>
      <c r="C425" s="12" t="s">
        <v>7</v>
      </c>
      <c r="D425" s="12" t="s">
        <v>57</v>
      </c>
      <c r="E425" s="11">
        <v>9049.32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3148</v>
      </c>
      <c r="B426" s="13" t="s">
        <v>3147</v>
      </c>
      <c r="C426" s="12" t="s">
        <v>7</v>
      </c>
      <c r="D426" s="12" t="s">
        <v>57</v>
      </c>
      <c r="E426" s="11">
        <v>16660.8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3146</v>
      </c>
      <c r="B427" s="13" t="s">
        <v>3145</v>
      </c>
      <c r="C427" s="12" t="s">
        <v>7</v>
      </c>
      <c r="D427" s="12" t="s">
        <v>57</v>
      </c>
      <c r="E427" s="11">
        <v>13695.75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3144</v>
      </c>
      <c r="B428" s="13" t="s">
        <v>3143</v>
      </c>
      <c r="C428" s="12" t="s">
        <v>7</v>
      </c>
      <c r="D428" s="12" t="s">
        <v>57</v>
      </c>
      <c r="E428" s="11">
        <v>13865.8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3142</v>
      </c>
      <c r="B429" s="13" t="s">
        <v>3141</v>
      </c>
      <c r="C429" s="12" t="s">
        <v>7</v>
      </c>
      <c r="D429" s="12" t="s">
        <v>57</v>
      </c>
      <c r="E429" s="11">
        <v>8754.32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3140</v>
      </c>
      <c r="B430" s="13" t="s">
        <v>3139</v>
      </c>
      <c r="C430" s="12" t="s">
        <v>7</v>
      </c>
      <c r="D430" s="12" t="s">
        <v>57</v>
      </c>
      <c r="E430" s="11">
        <v>5680.8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3138</v>
      </c>
      <c r="B431" s="13" t="s">
        <v>3137</v>
      </c>
      <c r="C431" s="12" t="s">
        <v>7</v>
      </c>
      <c r="D431" s="12" t="s">
        <v>57</v>
      </c>
      <c r="E431" s="11">
        <v>9820.2000000000007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3136</v>
      </c>
      <c r="B432" s="13" t="s">
        <v>3135</v>
      </c>
      <c r="C432" s="12" t="s">
        <v>7</v>
      </c>
      <c r="D432" s="12" t="s">
        <v>57</v>
      </c>
      <c r="E432" s="11">
        <v>53248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3134</v>
      </c>
      <c r="B433" s="13" t="s">
        <v>3133</v>
      </c>
      <c r="C433" s="12" t="s">
        <v>7</v>
      </c>
      <c r="D433" s="12" t="s">
        <v>0</v>
      </c>
      <c r="E433" s="11">
        <v>27648</v>
      </c>
      <c r="F433" s="3"/>
      <c r="G433" s="2" t="str">
        <f>+IF(Tabla1[CANT]="","",+Tabla1[CANT]*Tabla1[PRECIO])</f>
        <v/>
      </c>
    </row>
    <row r="434" spans="1:7" s="10" customFormat="1" ht="30" x14ac:dyDescent="0.25">
      <c r="A434" s="14" t="s">
        <v>3132</v>
      </c>
      <c r="B434" s="13" t="s">
        <v>3131</v>
      </c>
      <c r="C434" s="12" t="s">
        <v>7</v>
      </c>
      <c r="D434" s="12" t="s">
        <v>57</v>
      </c>
      <c r="E434" s="11">
        <v>132447.6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3130</v>
      </c>
      <c r="B435" s="13" t="s">
        <v>3129</v>
      </c>
      <c r="C435" s="12" t="s">
        <v>7</v>
      </c>
      <c r="D435" s="12" t="s">
        <v>57</v>
      </c>
      <c r="E435" s="11">
        <v>35100</v>
      </c>
      <c r="F435" s="3"/>
      <c r="G435" s="2" t="str">
        <f>+IF(Tabla1[CANT]="","",+Tabla1[CANT]*Tabla1[PRECIO])</f>
        <v/>
      </c>
    </row>
    <row r="436" spans="1:7" s="10" customFormat="1" ht="30" x14ac:dyDescent="0.25">
      <c r="A436" s="14" t="s">
        <v>3128</v>
      </c>
      <c r="B436" s="13" t="s">
        <v>3127</v>
      </c>
      <c r="C436" s="12" t="s">
        <v>7</v>
      </c>
      <c r="D436" s="12" t="s">
        <v>57</v>
      </c>
      <c r="E436" s="11">
        <v>6988.95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3126</v>
      </c>
      <c r="B437" s="13" t="s">
        <v>3125</v>
      </c>
      <c r="C437" s="12" t="s">
        <v>7</v>
      </c>
      <c r="D437" s="12" t="s">
        <v>0</v>
      </c>
      <c r="E437" s="11">
        <v>16436.400000000001</v>
      </c>
      <c r="F437" s="3"/>
      <c r="G437" s="2" t="str">
        <f>+IF(Tabla1[CANT]="","",+Tabla1[CANT]*Tabla1[PRECIO])</f>
        <v/>
      </c>
    </row>
    <row r="438" spans="1:7" s="10" customFormat="1" x14ac:dyDescent="0.25">
      <c r="A438" s="14" t="s">
        <v>3124</v>
      </c>
      <c r="B438" s="13" t="s">
        <v>3123</v>
      </c>
      <c r="C438" s="12" t="s">
        <v>7</v>
      </c>
      <c r="D438" s="12" t="s">
        <v>57</v>
      </c>
      <c r="E438" s="11">
        <v>12442.3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3122</v>
      </c>
      <c r="B439" s="13" t="s">
        <v>3121</v>
      </c>
      <c r="C439" s="12" t="s">
        <v>7</v>
      </c>
      <c r="D439" s="12" t="s">
        <v>0</v>
      </c>
      <c r="E439" s="11">
        <v>32400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3120</v>
      </c>
      <c r="B440" s="13" t="s">
        <v>3119</v>
      </c>
      <c r="C440" s="12" t="s">
        <v>7</v>
      </c>
      <c r="D440" s="12" t="s">
        <v>57</v>
      </c>
      <c r="E440" s="11">
        <v>11232</v>
      </c>
      <c r="F440" s="3"/>
      <c r="G440" s="2" t="str">
        <f>+IF(Tabla1[CANT]="","",+Tabla1[CANT]*Tabla1[PRECIO])</f>
        <v/>
      </c>
    </row>
    <row r="441" spans="1:7" s="10" customFormat="1" x14ac:dyDescent="0.25">
      <c r="A441" s="14" t="s">
        <v>3118</v>
      </c>
      <c r="B441" s="13" t="s">
        <v>3117</v>
      </c>
      <c r="C441" s="12" t="s">
        <v>7</v>
      </c>
      <c r="D441" s="12" t="s">
        <v>57</v>
      </c>
      <c r="E441" s="11">
        <v>12270.58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3116</v>
      </c>
      <c r="B442" s="13" t="s">
        <v>3115</v>
      </c>
      <c r="C442" s="12" t="s">
        <v>7</v>
      </c>
      <c r="D442" s="12" t="s">
        <v>57</v>
      </c>
      <c r="E442" s="11">
        <v>10479.299999999999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3114</v>
      </c>
      <c r="B443" s="13" t="s">
        <v>3113</v>
      </c>
      <c r="C443" s="12" t="s">
        <v>7</v>
      </c>
      <c r="D443" s="12" t="s">
        <v>57</v>
      </c>
      <c r="E443" s="11">
        <v>41340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3112</v>
      </c>
      <c r="B444" s="13" t="s">
        <v>3111</v>
      </c>
      <c r="C444" s="12" t="s">
        <v>7</v>
      </c>
      <c r="D444" s="12" t="s">
        <v>57</v>
      </c>
      <c r="E444" s="11">
        <v>34101.199999999997</v>
      </c>
      <c r="F444" s="3"/>
      <c r="G444" s="2" t="str">
        <f>+IF(Tabla1[CANT]="","",+Tabla1[CANT]*Tabla1[PRECIO])</f>
        <v/>
      </c>
    </row>
    <row r="445" spans="1:7" s="10" customFormat="1" ht="30" x14ac:dyDescent="0.25">
      <c r="A445" s="14" t="s">
        <v>3110</v>
      </c>
      <c r="B445" s="13" t="s">
        <v>3109</v>
      </c>
      <c r="C445" s="12" t="s">
        <v>7</v>
      </c>
      <c r="D445" s="12" t="s">
        <v>57</v>
      </c>
      <c r="E445" s="11">
        <v>14326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3108</v>
      </c>
      <c r="B446" s="13" t="s">
        <v>3107</v>
      </c>
      <c r="C446" s="12" t="s">
        <v>7</v>
      </c>
      <c r="D446" s="12" t="s">
        <v>57</v>
      </c>
      <c r="E446" s="11">
        <v>14326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3106</v>
      </c>
      <c r="B447" s="13" t="s">
        <v>3105</v>
      </c>
      <c r="C447" s="12" t="s">
        <v>7</v>
      </c>
      <c r="D447" s="12" t="s">
        <v>57</v>
      </c>
      <c r="E447" s="11">
        <v>35765.599999999999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3104</v>
      </c>
      <c r="B448" s="13" t="s">
        <v>3103</v>
      </c>
      <c r="C448" s="12" t="s">
        <v>7</v>
      </c>
      <c r="D448" s="12" t="s">
        <v>57</v>
      </c>
      <c r="E448" s="11">
        <v>35765.599999999999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3102</v>
      </c>
      <c r="B449" s="13" t="s">
        <v>3101</v>
      </c>
      <c r="C449" s="12" t="s">
        <v>7</v>
      </c>
      <c r="D449" s="12" t="s">
        <v>57</v>
      </c>
      <c r="E449" s="11">
        <v>35100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3100</v>
      </c>
      <c r="B450" s="13" t="s">
        <v>3099</v>
      </c>
      <c r="C450" s="12" t="s">
        <v>7</v>
      </c>
      <c r="D450" s="12" t="s">
        <v>0</v>
      </c>
      <c r="E450" s="11">
        <v>18360</v>
      </c>
      <c r="F450" s="3"/>
      <c r="G450" s="2" t="str">
        <f>+IF(Tabla1[CANT]="","",+Tabla1[CANT]*Tabla1[PRECIO])</f>
        <v/>
      </c>
    </row>
    <row r="451" spans="1:7" s="10" customFormat="1" ht="30" x14ac:dyDescent="0.25">
      <c r="A451" s="14" t="s">
        <v>3098</v>
      </c>
      <c r="B451" s="13" t="s">
        <v>3097</v>
      </c>
      <c r="C451" s="12" t="s">
        <v>7</v>
      </c>
      <c r="D451" s="12" t="s">
        <v>57</v>
      </c>
      <c r="E451" s="11">
        <v>21219.9</v>
      </c>
      <c r="F451" s="3"/>
      <c r="G451" s="2" t="str">
        <f>+IF(Tabla1[CANT]="","",+Tabla1[CANT]*Tabla1[PRECIO])</f>
        <v/>
      </c>
    </row>
    <row r="452" spans="1:7" s="10" customFormat="1" ht="30" x14ac:dyDescent="0.25">
      <c r="A452" s="14" t="s">
        <v>3096</v>
      </c>
      <c r="B452" s="13" t="s">
        <v>3095</v>
      </c>
      <c r="C452" s="12" t="s">
        <v>7</v>
      </c>
      <c r="D452" s="12" t="s">
        <v>0</v>
      </c>
      <c r="E452" s="11">
        <v>63750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3094</v>
      </c>
      <c r="B453" s="13" t="s">
        <v>3093</v>
      </c>
      <c r="C453" s="12" t="s">
        <v>7</v>
      </c>
      <c r="D453" s="12" t="s">
        <v>57</v>
      </c>
      <c r="E453" s="11">
        <v>22100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3092</v>
      </c>
      <c r="B454" s="13" t="s">
        <v>3091</v>
      </c>
      <c r="C454" s="12" t="s">
        <v>7</v>
      </c>
      <c r="D454" s="12" t="s">
        <v>57</v>
      </c>
      <c r="E454" s="11">
        <v>37700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3090</v>
      </c>
      <c r="B455" s="13" t="s">
        <v>3089</v>
      </c>
      <c r="C455" s="12" t="s">
        <v>7</v>
      </c>
      <c r="D455" s="12" t="s">
        <v>0</v>
      </c>
      <c r="E455" s="11">
        <v>20250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3088</v>
      </c>
      <c r="B456" s="13" t="s">
        <v>3087</v>
      </c>
      <c r="C456" s="12" t="s">
        <v>7</v>
      </c>
      <c r="D456" s="12" t="s">
        <v>57</v>
      </c>
      <c r="E456" s="11">
        <v>63750</v>
      </c>
      <c r="F456" s="3"/>
      <c r="G456" s="2" t="str">
        <f>+IF(Tabla1[CANT]="","",+Tabla1[CANT]*Tabla1[PRECIO])</f>
        <v/>
      </c>
    </row>
    <row r="457" spans="1:7" s="10" customFormat="1" ht="30" x14ac:dyDescent="0.25">
      <c r="A457" s="14" t="s">
        <v>3086</v>
      </c>
      <c r="B457" s="13" t="s">
        <v>3085</v>
      </c>
      <c r="C457" s="12" t="s">
        <v>7</v>
      </c>
      <c r="D457" s="12" t="s">
        <v>0</v>
      </c>
      <c r="E457" s="11">
        <v>33280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3084</v>
      </c>
      <c r="B458" s="13" t="s">
        <v>3083</v>
      </c>
      <c r="C458" s="12" t="s">
        <v>7</v>
      </c>
      <c r="D458" s="12" t="s">
        <v>0</v>
      </c>
      <c r="E458" s="11">
        <v>22620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3082</v>
      </c>
      <c r="B459" s="13" t="s">
        <v>3081</v>
      </c>
      <c r="C459" s="12" t="s">
        <v>7</v>
      </c>
      <c r="D459" s="12" t="s">
        <v>57</v>
      </c>
      <c r="E459" s="11">
        <v>11310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3080</v>
      </c>
      <c r="B460" s="13" t="s">
        <v>3079</v>
      </c>
      <c r="C460" s="12" t="s">
        <v>7</v>
      </c>
      <c r="D460" s="12" t="s">
        <v>57</v>
      </c>
      <c r="E460" s="11">
        <v>12455.3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3078</v>
      </c>
      <c r="B461" s="13" t="s">
        <v>3077</v>
      </c>
      <c r="C461" s="12" t="s">
        <v>7</v>
      </c>
      <c r="D461" s="12" t="s">
        <v>0</v>
      </c>
      <c r="E461" s="11">
        <v>5020.6000000000004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3076</v>
      </c>
      <c r="B462" s="13" t="s">
        <v>3075</v>
      </c>
      <c r="C462" s="12" t="s">
        <v>7</v>
      </c>
      <c r="D462" s="12" t="s">
        <v>57</v>
      </c>
      <c r="E462" s="11">
        <v>12342.4</v>
      </c>
      <c r="F462" s="3"/>
      <c r="G462" s="2" t="str">
        <f>+IF(Tabla1[CANT]="","",+Tabla1[CANT]*Tabla1[PRECIO])</f>
        <v/>
      </c>
    </row>
    <row r="463" spans="1:7" s="10" customFormat="1" ht="18.75" x14ac:dyDescent="0.25">
      <c r="A463" s="17" t="s">
        <v>3074</v>
      </c>
      <c r="B463" s="16"/>
      <c r="C463" s="16"/>
      <c r="D463" s="16"/>
      <c r="E463" s="15"/>
      <c r="F463" s="2"/>
      <c r="G463" s="2" t="str">
        <f>+IF(Tabla1[CANT]="","",+Tabla1[CANT]*Tabla1[PRECIO])</f>
        <v/>
      </c>
    </row>
    <row r="464" spans="1:7" s="10" customFormat="1" x14ac:dyDescent="0.25">
      <c r="A464" s="14" t="s">
        <v>3073</v>
      </c>
      <c r="B464" s="13" t="s">
        <v>3072</v>
      </c>
      <c r="C464" s="12" t="s">
        <v>1137</v>
      </c>
      <c r="D464" s="12" t="s">
        <v>0</v>
      </c>
      <c r="E464" s="11">
        <v>24310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3071</v>
      </c>
      <c r="B465" s="13" t="s">
        <v>3070</v>
      </c>
      <c r="C465" s="12" t="s">
        <v>1137</v>
      </c>
      <c r="D465" s="12" t="s">
        <v>57</v>
      </c>
      <c r="E465" s="11">
        <v>29250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3069</v>
      </c>
      <c r="B466" s="13" t="s">
        <v>3068</v>
      </c>
      <c r="C466" s="12" t="s">
        <v>1137</v>
      </c>
      <c r="D466" s="12" t="s">
        <v>57</v>
      </c>
      <c r="E466" s="11">
        <v>27612</v>
      </c>
      <c r="F466" s="3"/>
      <c r="G466" s="2" t="str">
        <f>+IF(Tabla1[CANT]="","",+Tabla1[CANT]*Tabla1[PRECIO])</f>
        <v/>
      </c>
    </row>
    <row r="467" spans="1:7" s="10" customFormat="1" ht="18.75" x14ac:dyDescent="0.25">
      <c r="A467" s="17" t="s">
        <v>3067</v>
      </c>
      <c r="B467" s="16"/>
      <c r="C467" s="16"/>
      <c r="D467" s="16"/>
      <c r="E467" s="15"/>
      <c r="F467" s="2"/>
      <c r="G467" s="2" t="str">
        <f>+IF(Tabla1[CANT]="","",+Tabla1[CANT]*Tabla1[PRECIO])</f>
        <v/>
      </c>
    </row>
    <row r="468" spans="1:7" s="10" customFormat="1" ht="30" x14ac:dyDescent="0.25">
      <c r="A468" s="14" t="s">
        <v>3066</v>
      </c>
      <c r="B468" s="13" t="s">
        <v>3065</v>
      </c>
      <c r="C468" s="12" t="s">
        <v>3060</v>
      </c>
      <c r="D468" s="12" t="s">
        <v>0</v>
      </c>
      <c r="E468" s="11">
        <v>5148</v>
      </c>
      <c r="F468" s="3"/>
      <c r="G468" s="2" t="str">
        <f>+IF(Tabla1[CANT]="","",+Tabla1[CANT]*Tabla1[PRECIO])</f>
        <v/>
      </c>
    </row>
    <row r="469" spans="1:7" s="10" customFormat="1" ht="30" x14ac:dyDescent="0.25">
      <c r="A469" s="14" t="s">
        <v>3064</v>
      </c>
      <c r="B469" s="13" t="s">
        <v>3063</v>
      </c>
      <c r="C469" s="12" t="s">
        <v>3060</v>
      </c>
      <c r="D469" s="12" t="s">
        <v>0</v>
      </c>
      <c r="E469" s="11">
        <v>5148</v>
      </c>
      <c r="F469" s="3"/>
      <c r="G469" s="2" t="str">
        <f>+IF(Tabla1[CANT]="","",+Tabla1[CANT]*Tabla1[PRECIO])</f>
        <v/>
      </c>
    </row>
    <row r="470" spans="1:7" s="10" customFormat="1" ht="30" x14ac:dyDescent="0.25">
      <c r="A470" s="14" t="s">
        <v>3062</v>
      </c>
      <c r="B470" s="13" t="s">
        <v>3061</v>
      </c>
      <c r="C470" s="12" t="s">
        <v>3060</v>
      </c>
      <c r="D470" s="12" t="s">
        <v>0</v>
      </c>
      <c r="E470" s="11">
        <v>5148</v>
      </c>
      <c r="F470" s="3"/>
      <c r="G470" s="2" t="str">
        <f>+IF(Tabla1[CANT]="","",+Tabla1[CANT]*Tabla1[PRECIO])</f>
        <v/>
      </c>
    </row>
    <row r="471" spans="1:7" s="10" customFormat="1" ht="18.75" x14ac:dyDescent="0.25">
      <c r="A471" s="17" t="s">
        <v>3059</v>
      </c>
      <c r="B471" s="16"/>
      <c r="C471" s="16"/>
      <c r="D471" s="16"/>
      <c r="E471" s="15"/>
      <c r="F471" s="2"/>
      <c r="G471" s="2" t="str">
        <f>+IF(Tabla1[CANT]="","",+Tabla1[CANT]*Tabla1[PRECIO])</f>
        <v/>
      </c>
    </row>
    <row r="472" spans="1:7" s="10" customFormat="1" x14ac:dyDescent="0.25">
      <c r="A472" s="14" t="s">
        <v>3058</v>
      </c>
      <c r="B472" s="13" t="s">
        <v>3057</v>
      </c>
      <c r="C472" s="12" t="s">
        <v>3050</v>
      </c>
      <c r="D472" s="12" t="s">
        <v>0</v>
      </c>
      <c r="E472" s="11">
        <v>2457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3056</v>
      </c>
      <c r="B473" s="13" t="s">
        <v>3055</v>
      </c>
      <c r="C473" s="12" t="s">
        <v>3050</v>
      </c>
      <c r="D473" s="12" t="s">
        <v>0</v>
      </c>
      <c r="E473" s="11">
        <v>2457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3054</v>
      </c>
      <c r="B474" s="13" t="s">
        <v>3053</v>
      </c>
      <c r="C474" s="12" t="s">
        <v>3050</v>
      </c>
      <c r="D474" s="12" t="s">
        <v>0</v>
      </c>
      <c r="E474" s="11">
        <v>2457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3052</v>
      </c>
      <c r="B475" s="13" t="s">
        <v>3051</v>
      </c>
      <c r="C475" s="12" t="s">
        <v>3050</v>
      </c>
      <c r="D475" s="12" t="s">
        <v>0</v>
      </c>
      <c r="E475" s="11">
        <v>2340</v>
      </c>
      <c r="F475" s="3"/>
      <c r="G475" s="2" t="str">
        <f>+IF(Tabla1[CANT]="","",+Tabla1[CANT]*Tabla1[PRECIO])</f>
        <v/>
      </c>
    </row>
    <row r="476" spans="1:7" s="10" customFormat="1" ht="18.75" x14ac:dyDescent="0.25">
      <c r="A476" s="17" t="s">
        <v>3049</v>
      </c>
      <c r="B476" s="16"/>
      <c r="C476" s="16"/>
      <c r="D476" s="16"/>
      <c r="E476" s="15"/>
      <c r="F476" s="2"/>
      <c r="G476" s="2" t="str">
        <f>+IF(Tabla1[CANT]="","",+Tabla1[CANT]*Tabla1[PRECIO])</f>
        <v/>
      </c>
    </row>
    <row r="477" spans="1:7" s="10" customFormat="1" ht="30" x14ac:dyDescent="0.25">
      <c r="A477" s="14" t="s">
        <v>3048</v>
      </c>
      <c r="B477" s="13" t="s">
        <v>3047</v>
      </c>
      <c r="C477" s="12" t="s">
        <v>3044</v>
      </c>
      <c r="D477" s="12" t="s">
        <v>0</v>
      </c>
      <c r="E477" s="11">
        <v>3400.8</v>
      </c>
      <c r="F477" s="3"/>
      <c r="G477" s="2" t="str">
        <f>+IF(Tabla1[CANT]="","",+Tabla1[CANT]*Tabla1[PRECIO])</f>
        <v/>
      </c>
    </row>
    <row r="478" spans="1:7" s="10" customFormat="1" ht="30" x14ac:dyDescent="0.25">
      <c r="A478" s="14" t="s">
        <v>3046</v>
      </c>
      <c r="B478" s="13" t="s">
        <v>3045</v>
      </c>
      <c r="C478" s="12" t="s">
        <v>3044</v>
      </c>
      <c r="D478" s="12" t="s">
        <v>0</v>
      </c>
      <c r="E478" s="11">
        <v>2443.66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3043</v>
      </c>
      <c r="B479" s="13" t="s">
        <v>3042</v>
      </c>
      <c r="C479" s="12" t="s">
        <v>3033</v>
      </c>
      <c r="D479" s="12" t="s">
        <v>0</v>
      </c>
      <c r="E479" s="11">
        <v>3878.55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3041</v>
      </c>
      <c r="B480" s="13" t="s">
        <v>3040</v>
      </c>
      <c r="C480" s="12" t="s">
        <v>3033</v>
      </c>
      <c r="D480" s="12" t="s">
        <v>0</v>
      </c>
      <c r="E480" s="11">
        <v>3734.9</v>
      </c>
      <c r="F480" s="3"/>
      <c r="G480" s="2" t="str">
        <f>+IF(Tabla1[CANT]="","",+Tabla1[CANT]*Tabla1[PRECIO])</f>
        <v/>
      </c>
    </row>
    <row r="481" spans="1:7" s="10" customFormat="1" ht="30" x14ac:dyDescent="0.25">
      <c r="A481" s="14" t="s">
        <v>3039</v>
      </c>
      <c r="B481" s="13" t="s">
        <v>3038</v>
      </c>
      <c r="C481" s="12" t="s">
        <v>3033</v>
      </c>
      <c r="D481" s="12" t="s">
        <v>0</v>
      </c>
      <c r="E481" s="11">
        <v>3734.9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3037</v>
      </c>
      <c r="B482" s="13" t="s">
        <v>3036</v>
      </c>
      <c r="C482" s="12" t="s">
        <v>3033</v>
      </c>
      <c r="D482" s="12" t="s">
        <v>0</v>
      </c>
      <c r="E482" s="11">
        <v>3734.9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3035</v>
      </c>
      <c r="B483" s="13" t="s">
        <v>3034</v>
      </c>
      <c r="C483" s="12" t="s">
        <v>3033</v>
      </c>
      <c r="D483" s="12" t="s">
        <v>0</v>
      </c>
      <c r="E483" s="11">
        <v>3734.9</v>
      </c>
      <c r="F483" s="3"/>
      <c r="G483" s="2" t="str">
        <f>+IF(Tabla1[CANT]="","",+Tabla1[CANT]*Tabla1[PRECIO])</f>
        <v/>
      </c>
    </row>
    <row r="484" spans="1:7" s="10" customFormat="1" ht="18.75" x14ac:dyDescent="0.25">
      <c r="A484" s="17" t="s">
        <v>3032</v>
      </c>
      <c r="B484" s="16"/>
      <c r="C484" s="16"/>
      <c r="D484" s="16"/>
      <c r="E484" s="15"/>
      <c r="F484" s="2"/>
      <c r="G484" s="2" t="str">
        <f>+IF(Tabla1[CANT]="","",+Tabla1[CANT]*Tabla1[PRECIO])</f>
        <v/>
      </c>
    </row>
    <row r="485" spans="1:7" s="10" customFormat="1" x14ac:dyDescent="0.25">
      <c r="A485" s="14" t="s">
        <v>3031</v>
      </c>
      <c r="B485" s="13" t="s">
        <v>3030</v>
      </c>
      <c r="C485" s="12" t="s">
        <v>7</v>
      </c>
      <c r="D485" s="12" t="s">
        <v>57</v>
      </c>
      <c r="E485" s="11">
        <v>25740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3029</v>
      </c>
      <c r="B486" s="13" t="s">
        <v>3028</v>
      </c>
      <c r="C486" s="12" t="s">
        <v>7</v>
      </c>
      <c r="D486" s="12" t="s">
        <v>57</v>
      </c>
      <c r="E486" s="11">
        <v>13327.2</v>
      </c>
      <c r="F486" s="3"/>
      <c r="G486" s="2" t="str">
        <f>+IF(Tabla1[CANT]="","",+Tabla1[CANT]*Tabla1[PRECIO])</f>
        <v/>
      </c>
    </row>
    <row r="487" spans="1:7" s="10" customFormat="1" ht="30" x14ac:dyDescent="0.25">
      <c r="A487" s="14" t="s">
        <v>3027</v>
      </c>
      <c r="B487" s="13" t="s">
        <v>3026</v>
      </c>
      <c r="C487" s="12" t="s">
        <v>7</v>
      </c>
      <c r="D487" s="12" t="s">
        <v>603</v>
      </c>
      <c r="E487" s="11">
        <v>79968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3025</v>
      </c>
      <c r="B488" s="13" t="s">
        <v>3024</v>
      </c>
      <c r="C488" s="12" t="s">
        <v>7</v>
      </c>
      <c r="D488" s="12" t="s">
        <v>0</v>
      </c>
      <c r="E488" s="11">
        <v>25667.200000000001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3023</v>
      </c>
      <c r="B489" s="13" t="s">
        <v>3022</v>
      </c>
      <c r="C489" s="12" t="s">
        <v>7</v>
      </c>
      <c r="D489" s="12" t="s">
        <v>0</v>
      </c>
      <c r="E489" s="11">
        <v>48360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3021</v>
      </c>
      <c r="B490" s="13" t="s">
        <v>3020</v>
      </c>
      <c r="C490" s="12" t="s">
        <v>7</v>
      </c>
      <c r="D490" s="12" t="s">
        <v>57</v>
      </c>
      <c r="E490" s="11">
        <v>25110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3019</v>
      </c>
      <c r="B491" s="13" t="s">
        <v>3018</v>
      </c>
      <c r="C491" s="12" t="s">
        <v>1952</v>
      </c>
      <c r="D491" s="12" t="s">
        <v>0</v>
      </c>
      <c r="E491" s="11">
        <v>40847.300000000003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3017</v>
      </c>
      <c r="B492" s="13" t="s">
        <v>3016</v>
      </c>
      <c r="C492" s="12" t="s">
        <v>1952</v>
      </c>
      <c r="D492" s="12" t="s">
        <v>57</v>
      </c>
      <c r="E492" s="11">
        <v>4273.12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3015</v>
      </c>
      <c r="B493" s="13" t="s">
        <v>3014</v>
      </c>
      <c r="C493" s="12" t="s">
        <v>7</v>
      </c>
      <c r="D493" s="12" t="s">
        <v>0</v>
      </c>
      <c r="E493" s="11">
        <v>19992</v>
      </c>
      <c r="F493" s="3"/>
      <c r="G493" s="2" t="str">
        <f>+IF(Tabla1[CANT]="","",+Tabla1[CANT]*Tabla1[PRECIO])</f>
        <v/>
      </c>
    </row>
    <row r="494" spans="1:7" s="10" customFormat="1" x14ac:dyDescent="0.25">
      <c r="A494" s="14" t="s">
        <v>3013</v>
      </c>
      <c r="B494" s="13" t="s">
        <v>3012</v>
      </c>
      <c r="C494" s="12" t="s">
        <v>7</v>
      </c>
      <c r="D494" s="12" t="s">
        <v>57</v>
      </c>
      <c r="E494" s="11">
        <v>11245.5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3011</v>
      </c>
      <c r="B495" s="13" t="s">
        <v>3010</v>
      </c>
      <c r="C495" s="12" t="s">
        <v>3007</v>
      </c>
      <c r="D495" s="12" t="s">
        <v>57</v>
      </c>
      <c r="E495" s="11">
        <v>10080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3009</v>
      </c>
      <c r="B496" s="13" t="s">
        <v>3008</v>
      </c>
      <c r="C496" s="12" t="s">
        <v>3007</v>
      </c>
      <c r="D496" s="12" t="s">
        <v>57</v>
      </c>
      <c r="E496" s="11">
        <v>6058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3006</v>
      </c>
      <c r="B497" s="13" t="s">
        <v>3005</v>
      </c>
      <c r="C497" s="12" t="s">
        <v>7</v>
      </c>
      <c r="D497" s="12" t="s">
        <v>0</v>
      </c>
      <c r="E497" s="11">
        <v>33801.300000000003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3004</v>
      </c>
      <c r="B498" s="13" t="s">
        <v>3003</v>
      </c>
      <c r="C498" s="12" t="s">
        <v>7</v>
      </c>
      <c r="D498" s="12" t="s">
        <v>0</v>
      </c>
      <c r="E498" s="11">
        <v>24578.400000000001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3002</v>
      </c>
      <c r="B499" s="13" t="s">
        <v>3001</v>
      </c>
      <c r="C499" s="12" t="s">
        <v>7</v>
      </c>
      <c r="D499" s="12" t="s">
        <v>57</v>
      </c>
      <c r="E499" s="11">
        <v>13313.3</v>
      </c>
      <c r="F499" s="3"/>
      <c r="G499" s="2" t="str">
        <f>+IF(Tabla1[CANT]="","",+Tabla1[CANT]*Tabla1[PRECIO])</f>
        <v/>
      </c>
    </row>
    <row r="500" spans="1:7" s="10" customFormat="1" ht="30" x14ac:dyDescent="0.25">
      <c r="A500" s="14" t="s">
        <v>3000</v>
      </c>
      <c r="B500" s="13" t="s">
        <v>2999</v>
      </c>
      <c r="C500" s="12" t="s">
        <v>7</v>
      </c>
      <c r="D500" s="12" t="s">
        <v>0</v>
      </c>
      <c r="E500" s="11">
        <v>4845.1499999999996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2998</v>
      </c>
      <c r="B501" s="13" t="s">
        <v>2997</v>
      </c>
      <c r="C501" s="12" t="s">
        <v>7</v>
      </c>
      <c r="D501" s="12" t="s">
        <v>57</v>
      </c>
      <c r="E501" s="11">
        <v>18670.11</v>
      </c>
      <c r="F501" s="3"/>
      <c r="G501" s="2" t="str">
        <f>+IF(Tabla1[CANT]="","",+Tabla1[CANT]*Tabla1[PRECIO])</f>
        <v/>
      </c>
    </row>
    <row r="502" spans="1:7" s="10" customFormat="1" ht="30" x14ac:dyDescent="0.25">
      <c r="A502" s="14" t="s">
        <v>2996</v>
      </c>
      <c r="B502" s="13" t="s">
        <v>2995</v>
      </c>
      <c r="C502" s="12" t="s">
        <v>2994</v>
      </c>
      <c r="D502" s="12" t="s">
        <v>0</v>
      </c>
      <c r="E502" s="11">
        <v>4845.1499999999996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2993</v>
      </c>
      <c r="B503" s="13" t="s">
        <v>2992</v>
      </c>
      <c r="C503" s="12" t="s">
        <v>7</v>
      </c>
      <c r="D503" s="12" t="s">
        <v>57</v>
      </c>
      <c r="E503" s="11">
        <v>17500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2991</v>
      </c>
      <c r="B504" s="13" t="s">
        <v>2990</v>
      </c>
      <c r="C504" s="12" t="s">
        <v>7</v>
      </c>
      <c r="D504" s="12" t="s">
        <v>0</v>
      </c>
      <c r="E504" s="11">
        <v>20000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2989</v>
      </c>
      <c r="B505" s="13" t="s">
        <v>2988</v>
      </c>
      <c r="C505" s="12" t="s">
        <v>7</v>
      </c>
      <c r="D505" s="12" t="s">
        <v>57</v>
      </c>
      <c r="E505" s="11">
        <v>10800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2987</v>
      </c>
      <c r="B506" s="13" t="s">
        <v>2986</v>
      </c>
      <c r="C506" s="12" t="s">
        <v>7</v>
      </c>
      <c r="D506" s="12" t="s">
        <v>0</v>
      </c>
      <c r="E506" s="11">
        <v>86250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2985</v>
      </c>
      <c r="B507" s="13" t="s">
        <v>2984</v>
      </c>
      <c r="C507" s="12" t="s">
        <v>7</v>
      </c>
      <c r="D507" s="12" t="s">
        <v>57</v>
      </c>
      <c r="E507" s="11">
        <v>9315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2983</v>
      </c>
      <c r="B508" s="13" t="s">
        <v>2982</v>
      </c>
      <c r="C508" s="12" t="s">
        <v>7</v>
      </c>
      <c r="D508" s="12" t="s">
        <v>0</v>
      </c>
      <c r="E508" s="11">
        <v>22100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2981</v>
      </c>
      <c r="B509" s="13" t="s">
        <v>2980</v>
      </c>
      <c r="C509" s="12" t="s">
        <v>7</v>
      </c>
      <c r="D509" s="12" t="s">
        <v>0</v>
      </c>
      <c r="E509" s="11">
        <v>101150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2979</v>
      </c>
      <c r="B510" s="13" t="s">
        <v>2978</v>
      </c>
      <c r="C510" s="12" t="s">
        <v>7</v>
      </c>
      <c r="D510" s="12" t="s">
        <v>0</v>
      </c>
      <c r="E510" s="11">
        <v>15660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2977</v>
      </c>
      <c r="B511" s="13" t="s">
        <v>2976</v>
      </c>
      <c r="C511" s="12" t="s">
        <v>7</v>
      </c>
      <c r="D511" s="12" t="s">
        <v>57</v>
      </c>
      <c r="E511" s="11">
        <v>12784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2975</v>
      </c>
      <c r="B512" s="13" t="s">
        <v>2974</v>
      </c>
      <c r="C512" s="12" t="s">
        <v>7</v>
      </c>
      <c r="D512" s="12" t="s">
        <v>0</v>
      </c>
      <c r="E512" s="11">
        <v>111860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2973</v>
      </c>
      <c r="B513" s="13" t="s">
        <v>2972</v>
      </c>
      <c r="C513" s="12" t="s">
        <v>7</v>
      </c>
      <c r="D513" s="12" t="s">
        <v>0</v>
      </c>
      <c r="E513" s="11">
        <v>58750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2971</v>
      </c>
      <c r="B514" s="13" t="s">
        <v>2970</v>
      </c>
      <c r="C514" s="12" t="s">
        <v>7</v>
      </c>
      <c r="D514" s="12" t="s">
        <v>0</v>
      </c>
      <c r="E514" s="11">
        <v>52233.599999999999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2969</v>
      </c>
      <c r="B515" s="13" t="s">
        <v>2968</v>
      </c>
      <c r="C515" s="12" t="s">
        <v>7</v>
      </c>
      <c r="D515" s="12" t="s">
        <v>57</v>
      </c>
      <c r="E515" s="11">
        <v>11846.25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2967</v>
      </c>
      <c r="B516" s="13" t="s">
        <v>2966</v>
      </c>
      <c r="C516" s="12" t="s">
        <v>7</v>
      </c>
      <c r="D516" s="12" t="s">
        <v>57</v>
      </c>
      <c r="E516" s="11">
        <v>36636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2965</v>
      </c>
      <c r="B517" s="13" t="s">
        <v>2964</v>
      </c>
      <c r="C517" s="12" t="s">
        <v>7</v>
      </c>
      <c r="D517" s="12" t="s">
        <v>603</v>
      </c>
      <c r="E517" s="11">
        <v>26898.3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2963</v>
      </c>
      <c r="B518" s="13" t="s">
        <v>2962</v>
      </c>
      <c r="C518" s="12" t="s">
        <v>7</v>
      </c>
      <c r="D518" s="12" t="s">
        <v>57</v>
      </c>
      <c r="E518" s="11">
        <v>10260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2961</v>
      </c>
      <c r="B519" s="13" t="s">
        <v>2960</v>
      </c>
      <c r="C519" s="12" t="s">
        <v>7</v>
      </c>
      <c r="D519" s="12" t="s">
        <v>57</v>
      </c>
      <c r="E519" s="11">
        <v>8810.1</v>
      </c>
      <c r="F519" s="3"/>
      <c r="G519" s="2" t="str">
        <f>+IF(Tabla1[CANT]="","",+Tabla1[CANT]*Tabla1[PRECIO])</f>
        <v/>
      </c>
    </row>
    <row r="520" spans="1:7" s="10" customFormat="1" ht="30" x14ac:dyDescent="0.25">
      <c r="A520" s="14" t="s">
        <v>2959</v>
      </c>
      <c r="B520" s="13" t="s">
        <v>2958</v>
      </c>
      <c r="C520" s="12" t="s">
        <v>7</v>
      </c>
      <c r="D520" s="12" t="s">
        <v>0</v>
      </c>
      <c r="E520" s="11">
        <v>4671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2957</v>
      </c>
      <c r="B521" s="13" t="s">
        <v>2956</v>
      </c>
      <c r="C521" s="12" t="s">
        <v>7</v>
      </c>
      <c r="D521" s="12" t="s">
        <v>603</v>
      </c>
      <c r="E521" s="11">
        <v>39159.599999999999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2955</v>
      </c>
      <c r="B522" s="13" t="s">
        <v>2954</v>
      </c>
      <c r="C522" s="12" t="s">
        <v>7</v>
      </c>
      <c r="D522" s="12" t="s">
        <v>57</v>
      </c>
      <c r="E522" s="11">
        <v>8114.49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2953</v>
      </c>
      <c r="B523" s="13" t="s">
        <v>2952</v>
      </c>
      <c r="C523" s="12" t="s">
        <v>7</v>
      </c>
      <c r="D523" s="12" t="s">
        <v>57</v>
      </c>
      <c r="E523" s="11">
        <v>6348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2951</v>
      </c>
      <c r="B524" s="13" t="s">
        <v>2950</v>
      </c>
      <c r="C524" s="12" t="s">
        <v>7</v>
      </c>
      <c r="D524" s="12" t="s">
        <v>0</v>
      </c>
      <c r="E524" s="11">
        <v>54186.22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2949</v>
      </c>
      <c r="B525" s="13" t="s">
        <v>2948</v>
      </c>
      <c r="C525" s="12" t="s">
        <v>7</v>
      </c>
      <c r="D525" s="12" t="s">
        <v>0</v>
      </c>
      <c r="E525" s="11">
        <v>29110.9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2947</v>
      </c>
      <c r="B526" s="13" t="s">
        <v>2946</v>
      </c>
      <c r="C526" s="12" t="s">
        <v>7</v>
      </c>
      <c r="D526" s="12" t="s">
        <v>0</v>
      </c>
      <c r="E526" s="11">
        <v>98963.96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2945</v>
      </c>
      <c r="B527" s="13" t="s">
        <v>2944</v>
      </c>
      <c r="C527" s="12" t="s">
        <v>7</v>
      </c>
      <c r="D527" s="12" t="s">
        <v>0</v>
      </c>
      <c r="E527" s="11">
        <v>6371.6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2943</v>
      </c>
      <c r="B528" s="13" t="s">
        <v>2942</v>
      </c>
      <c r="C528" s="12" t="s">
        <v>7</v>
      </c>
      <c r="D528" s="12" t="s">
        <v>57</v>
      </c>
      <c r="E528" s="11">
        <v>23425</v>
      </c>
      <c r="F528" s="3"/>
      <c r="G528" s="2" t="str">
        <f>+IF(Tabla1[CANT]="","",+Tabla1[CANT]*Tabla1[PRECIO])</f>
        <v/>
      </c>
    </row>
    <row r="529" spans="1:7" s="10" customFormat="1" ht="30" x14ac:dyDescent="0.25">
      <c r="A529" s="14" t="s">
        <v>2941</v>
      </c>
      <c r="B529" s="13" t="s">
        <v>2940</v>
      </c>
      <c r="C529" s="12" t="s">
        <v>7</v>
      </c>
      <c r="D529" s="12" t="s">
        <v>57</v>
      </c>
      <c r="E529" s="11">
        <v>16090.65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2939</v>
      </c>
      <c r="B530" s="13" t="s">
        <v>2938</v>
      </c>
      <c r="C530" s="12" t="s">
        <v>2937</v>
      </c>
      <c r="D530" s="12" t="s">
        <v>0</v>
      </c>
      <c r="E530" s="11">
        <v>70680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2936</v>
      </c>
      <c r="B531" s="13" t="s">
        <v>2935</v>
      </c>
      <c r="C531" s="12" t="s">
        <v>7</v>
      </c>
      <c r="D531" s="12" t="s">
        <v>0</v>
      </c>
      <c r="E531" s="11">
        <v>61642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2934</v>
      </c>
      <c r="B532" s="13" t="s">
        <v>2933</v>
      </c>
      <c r="C532" s="12" t="s">
        <v>7</v>
      </c>
      <c r="D532" s="12" t="s">
        <v>57</v>
      </c>
      <c r="E532" s="11">
        <v>13986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2932</v>
      </c>
      <c r="B533" s="13" t="s">
        <v>2931</v>
      </c>
      <c r="C533" s="12" t="s">
        <v>7</v>
      </c>
      <c r="D533" s="12" t="s">
        <v>57</v>
      </c>
      <c r="E533" s="11">
        <v>36159.75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2930</v>
      </c>
      <c r="B534" s="13" t="s">
        <v>2929</v>
      </c>
      <c r="C534" s="12" t="s">
        <v>7</v>
      </c>
      <c r="D534" s="12" t="s">
        <v>0</v>
      </c>
      <c r="E534" s="11">
        <v>63840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2928</v>
      </c>
      <c r="B535" s="13" t="s">
        <v>2927</v>
      </c>
      <c r="C535" s="12" t="s">
        <v>7</v>
      </c>
      <c r="D535" s="12" t="s">
        <v>57</v>
      </c>
      <c r="E535" s="11">
        <v>14364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2926</v>
      </c>
      <c r="B536" s="13" t="s">
        <v>2925</v>
      </c>
      <c r="C536" s="12" t="s">
        <v>7</v>
      </c>
      <c r="D536" s="12" t="s">
        <v>603</v>
      </c>
      <c r="E536" s="11">
        <v>35280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2924</v>
      </c>
      <c r="B537" s="13" t="s">
        <v>2923</v>
      </c>
      <c r="C537" s="12" t="s">
        <v>7</v>
      </c>
      <c r="D537" s="12" t="s">
        <v>57</v>
      </c>
      <c r="E537" s="11">
        <v>15860</v>
      </c>
      <c r="F537" s="3"/>
      <c r="G537" s="2" t="str">
        <f>+IF(Tabla1[CANT]="","",+Tabla1[CANT]*Tabla1[PRECIO])</f>
        <v/>
      </c>
    </row>
    <row r="538" spans="1:7" s="10" customFormat="1" ht="18.75" x14ac:dyDescent="0.25">
      <c r="A538" s="17" t="s">
        <v>2922</v>
      </c>
      <c r="B538" s="16"/>
      <c r="C538" s="16"/>
      <c r="D538" s="16"/>
      <c r="E538" s="15"/>
      <c r="F538" s="2"/>
      <c r="G538" s="2" t="str">
        <f>+IF(Tabla1[CANT]="","",+Tabla1[CANT]*Tabla1[PRECIO])</f>
        <v/>
      </c>
    </row>
    <row r="539" spans="1:7" s="10" customFormat="1" x14ac:dyDescent="0.25">
      <c r="A539" s="14" t="s">
        <v>2921</v>
      </c>
      <c r="B539" s="13" t="s">
        <v>2920</v>
      </c>
      <c r="C539" s="12" t="s">
        <v>7</v>
      </c>
      <c r="D539" s="12" t="s">
        <v>57</v>
      </c>
      <c r="E539" s="11">
        <v>84375</v>
      </c>
      <c r="F539" s="3"/>
      <c r="G539" s="2" t="str">
        <f>+IF(Tabla1[CANT]="","",+Tabla1[CANT]*Tabla1[PRECIO])</f>
        <v/>
      </c>
    </row>
    <row r="540" spans="1:7" s="10" customFormat="1" x14ac:dyDescent="0.25">
      <c r="A540" s="14" t="s">
        <v>2919</v>
      </c>
      <c r="B540" s="13" t="s">
        <v>2918</v>
      </c>
      <c r="C540" s="12" t="s">
        <v>7</v>
      </c>
      <c r="D540" s="12" t="s">
        <v>57</v>
      </c>
      <c r="E540" s="11">
        <v>18225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2917</v>
      </c>
      <c r="B541" s="13" t="s">
        <v>2916</v>
      </c>
      <c r="C541" s="12" t="s">
        <v>7</v>
      </c>
      <c r="D541" s="12" t="s">
        <v>57</v>
      </c>
      <c r="E541" s="11">
        <v>24112.400000000001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2915</v>
      </c>
      <c r="B542" s="13" t="s">
        <v>2914</v>
      </c>
      <c r="C542" s="12" t="s">
        <v>7</v>
      </c>
      <c r="D542" s="12" t="s">
        <v>0</v>
      </c>
      <c r="E542" s="11">
        <v>12536.54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2913</v>
      </c>
      <c r="B543" s="13" t="s">
        <v>2912</v>
      </c>
      <c r="C543" s="12" t="s">
        <v>7</v>
      </c>
      <c r="D543" s="12" t="s">
        <v>603</v>
      </c>
      <c r="E543" s="11">
        <v>217011.6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2911</v>
      </c>
      <c r="B544" s="13" t="s">
        <v>2910</v>
      </c>
      <c r="C544" s="12" t="s">
        <v>7</v>
      </c>
      <c r="D544" s="12" t="s">
        <v>0</v>
      </c>
      <c r="E544" s="11">
        <v>111288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2909</v>
      </c>
      <c r="B545" s="13" t="s">
        <v>2908</v>
      </c>
      <c r="C545" s="12" t="s">
        <v>7</v>
      </c>
      <c r="D545" s="12" t="s">
        <v>57</v>
      </c>
      <c r="E545" s="11">
        <v>27105</v>
      </c>
      <c r="F545" s="3"/>
      <c r="G545" s="2" t="str">
        <f>+IF(Tabla1[CANT]="","",+Tabla1[CANT]*Tabla1[PRECIO])</f>
        <v/>
      </c>
    </row>
    <row r="546" spans="1:7" s="10" customFormat="1" x14ac:dyDescent="0.25">
      <c r="A546" s="14" t="s">
        <v>2907</v>
      </c>
      <c r="B546" s="13" t="s">
        <v>2906</v>
      </c>
      <c r="C546" s="12" t="s">
        <v>7</v>
      </c>
      <c r="D546" s="12" t="s">
        <v>57</v>
      </c>
      <c r="E546" s="11">
        <v>27105</v>
      </c>
      <c r="F546" s="3"/>
      <c r="G546" s="2" t="str">
        <f>+IF(Tabla1[CANT]="","",+Tabla1[CANT]*Tabla1[PRECIO])</f>
        <v/>
      </c>
    </row>
    <row r="547" spans="1:7" s="10" customFormat="1" x14ac:dyDescent="0.25">
      <c r="A547" s="14" t="s">
        <v>2905</v>
      </c>
      <c r="B547" s="13" t="s">
        <v>2904</v>
      </c>
      <c r="C547" s="12" t="s">
        <v>7</v>
      </c>
      <c r="D547" s="12" t="s">
        <v>57</v>
      </c>
      <c r="E547" s="11">
        <v>9750</v>
      </c>
      <c r="F547" s="3"/>
      <c r="G547" s="2" t="str">
        <f>+IF(Tabla1[CANT]="","",+Tabla1[CANT]*Tabla1[PRECIO])</f>
        <v/>
      </c>
    </row>
    <row r="548" spans="1:7" s="10" customFormat="1" x14ac:dyDescent="0.25">
      <c r="A548" s="14" t="s">
        <v>2903</v>
      </c>
      <c r="B548" s="13" t="s">
        <v>2902</v>
      </c>
      <c r="C548" s="12" t="s">
        <v>7</v>
      </c>
      <c r="D548" s="12" t="s">
        <v>57</v>
      </c>
      <c r="E548" s="11">
        <v>37844.78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2901</v>
      </c>
      <c r="B549" s="13" t="s">
        <v>2900</v>
      </c>
      <c r="C549" s="12" t="s">
        <v>7</v>
      </c>
      <c r="D549" s="12" t="s">
        <v>57</v>
      </c>
      <c r="E549" s="11">
        <v>22080</v>
      </c>
      <c r="F549" s="3"/>
      <c r="G549" s="2" t="str">
        <f>+IF(Tabla1[CANT]="","",+Tabla1[CANT]*Tabla1[PRECIO])</f>
        <v/>
      </c>
    </row>
    <row r="550" spans="1:7" s="10" customFormat="1" ht="30" x14ac:dyDescent="0.25">
      <c r="A550" s="14" t="s">
        <v>2899</v>
      </c>
      <c r="B550" s="13" t="s">
        <v>2898</v>
      </c>
      <c r="C550" s="12" t="s">
        <v>7</v>
      </c>
      <c r="D550" s="12" t="s">
        <v>0</v>
      </c>
      <c r="E550" s="11">
        <v>106547.48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2897</v>
      </c>
      <c r="B551" s="13" t="s">
        <v>2896</v>
      </c>
      <c r="C551" s="12" t="s">
        <v>7</v>
      </c>
      <c r="D551" s="12" t="s">
        <v>0</v>
      </c>
      <c r="E551" s="11">
        <v>84060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2895</v>
      </c>
      <c r="B552" s="13" t="s">
        <v>2894</v>
      </c>
      <c r="C552" s="12" t="s">
        <v>7</v>
      </c>
      <c r="D552" s="12" t="s">
        <v>57</v>
      </c>
      <c r="E552" s="11">
        <v>30355</v>
      </c>
      <c r="F552" s="3"/>
      <c r="G552" s="2" t="str">
        <f>+IF(Tabla1[CANT]="","",+Tabla1[CANT]*Tabla1[PRECIO])</f>
        <v/>
      </c>
    </row>
    <row r="553" spans="1:7" s="10" customFormat="1" ht="30" x14ac:dyDescent="0.25">
      <c r="A553" s="14" t="s">
        <v>2893</v>
      </c>
      <c r="B553" s="13" t="s">
        <v>2892</v>
      </c>
      <c r="C553" s="12" t="s">
        <v>7</v>
      </c>
      <c r="D553" s="12" t="s">
        <v>57</v>
      </c>
      <c r="E553" s="11">
        <v>23485.8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2891</v>
      </c>
      <c r="B554" s="13" t="s">
        <v>2890</v>
      </c>
      <c r="C554" s="12" t="s">
        <v>7</v>
      </c>
      <c r="D554" s="12" t="s">
        <v>0</v>
      </c>
      <c r="E554" s="11">
        <v>77256.5</v>
      </c>
      <c r="F554" s="3"/>
      <c r="G554" s="2" t="str">
        <f>+IF(Tabla1[CANT]="","",+Tabla1[CANT]*Tabla1[PRECIO])</f>
        <v/>
      </c>
    </row>
    <row r="555" spans="1:7" s="10" customFormat="1" ht="30" x14ac:dyDescent="0.25">
      <c r="A555" s="14" t="s">
        <v>2889</v>
      </c>
      <c r="B555" s="13" t="s">
        <v>2888</v>
      </c>
      <c r="C555" s="12" t="s">
        <v>7</v>
      </c>
      <c r="D555" s="12" t="s">
        <v>57</v>
      </c>
      <c r="E555" s="11">
        <v>16555.560000000001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2887</v>
      </c>
      <c r="B556" s="13" t="s">
        <v>2886</v>
      </c>
      <c r="C556" s="12" t="s">
        <v>7</v>
      </c>
      <c r="D556" s="12" t="s">
        <v>0</v>
      </c>
      <c r="E556" s="11">
        <v>12194.55</v>
      </c>
      <c r="F556" s="3"/>
      <c r="G556" s="2" t="str">
        <f>+IF(Tabla1[CANT]="","",+Tabla1[CANT]*Tabla1[PRECIO])</f>
        <v/>
      </c>
    </row>
    <row r="557" spans="1:7" s="10" customFormat="1" x14ac:dyDescent="0.25">
      <c r="A557" s="14" t="s">
        <v>2885</v>
      </c>
      <c r="B557" s="13" t="s">
        <v>2884</v>
      </c>
      <c r="C557" s="12" t="s">
        <v>7</v>
      </c>
      <c r="D557" s="12" t="s">
        <v>57</v>
      </c>
      <c r="E557" s="11">
        <v>19845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2883</v>
      </c>
      <c r="B558" s="13" t="s">
        <v>2882</v>
      </c>
      <c r="C558" s="12" t="s">
        <v>7</v>
      </c>
      <c r="D558" s="12" t="s">
        <v>57</v>
      </c>
      <c r="E558" s="11">
        <v>18623.8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2881</v>
      </c>
      <c r="B559" s="13" t="s">
        <v>2880</v>
      </c>
      <c r="C559" s="12" t="s">
        <v>7</v>
      </c>
      <c r="D559" s="12" t="s">
        <v>0</v>
      </c>
      <c r="E559" s="11">
        <v>19600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2879</v>
      </c>
      <c r="B560" s="13" t="s">
        <v>2878</v>
      </c>
      <c r="C560" s="12" t="s">
        <v>7</v>
      </c>
      <c r="D560" s="12" t="s">
        <v>57</v>
      </c>
      <c r="E560" s="11">
        <v>36400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2877</v>
      </c>
      <c r="B561" s="13" t="s">
        <v>2876</v>
      </c>
      <c r="C561" s="12" t="s">
        <v>7</v>
      </c>
      <c r="D561" s="12" t="s">
        <v>0</v>
      </c>
      <c r="E561" s="11">
        <v>6930</v>
      </c>
      <c r="F561" s="3"/>
      <c r="G561" s="2" t="str">
        <f>+IF(Tabla1[CANT]="","",+Tabla1[CANT]*Tabla1[PRECIO])</f>
        <v/>
      </c>
    </row>
    <row r="562" spans="1:7" s="10" customFormat="1" x14ac:dyDescent="0.25">
      <c r="A562" s="14" t="s">
        <v>2875</v>
      </c>
      <c r="B562" s="13" t="s">
        <v>2874</v>
      </c>
      <c r="C562" s="12" t="s">
        <v>7</v>
      </c>
      <c r="D562" s="12" t="s">
        <v>57</v>
      </c>
      <c r="E562" s="11">
        <v>12870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2873</v>
      </c>
      <c r="B563" s="13" t="s">
        <v>2872</v>
      </c>
      <c r="C563" s="12" t="s">
        <v>7</v>
      </c>
      <c r="D563" s="12" t="s">
        <v>57</v>
      </c>
      <c r="E563" s="11">
        <v>15275</v>
      </c>
      <c r="F563" s="3"/>
      <c r="G563" s="2" t="str">
        <f>+IF(Tabla1[CANT]="","",+Tabla1[CANT]*Tabla1[PRECIO])</f>
        <v/>
      </c>
    </row>
    <row r="564" spans="1:7" s="10" customFormat="1" x14ac:dyDescent="0.25">
      <c r="A564" s="14" t="s">
        <v>2871</v>
      </c>
      <c r="B564" s="13" t="s">
        <v>2870</v>
      </c>
      <c r="C564" s="12" t="s">
        <v>7</v>
      </c>
      <c r="D564" s="12" t="s">
        <v>0</v>
      </c>
      <c r="E564" s="11">
        <v>27510.18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2869</v>
      </c>
      <c r="B565" s="13" t="s">
        <v>2868</v>
      </c>
      <c r="C565" s="12" t="s">
        <v>7</v>
      </c>
      <c r="D565" s="12" t="s">
        <v>0</v>
      </c>
      <c r="E565" s="11">
        <v>51527.06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2867</v>
      </c>
      <c r="B566" s="13" t="s">
        <v>2866</v>
      </c>
      <c r="C566" s="12" t="s">
        <v>7</v>
      </c>
      <c r="D566" s="12" t="s">
        <v>57</v>
      </c>
      <c r="E566" s="11">
        <v>11353.41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2865</v>
      </c>
      <c r="B567" s="13" t="s">
        <v>2864</v>
      </c>
      <c r="C567" s="12" t="s">
        <v>7</v>
      </c>
      <c r="D567" s="12" t="s">
        <v>0</v>
      </c>
      <c r="E567" s="11">
        <v>34990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2863</v>
      </c>
      <c r="B568" s="13" t="s">
        <v>2862</v>
      </c>
      <c r="C568" s="12" t="s">
        <v>7</v>
      </c>
      <c r="D568" s="12" t="s">
        <v>57</v>
      </c>
      <c r="E568" s="11">
        <v>14560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2861</v>
      </c>
      <c r="B569" s="13" t="s">
        <v>2860</v>
      </c>
      <c r="C569" s="12" t="s">
        <v>7</v>
      </c>
      <c r="D569" s="12" t="s">
        <v>57</v>
      </c>
      <c r="E569" s="11">
        <v>13535.6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2859</v>
      </c>
      <c r="B570" s="13" t="s">
        <v>2858</v>
      </c>
      <c r="C570" s="12" t="s">
        <v>7</v>
      </c>
      <c r="D570" s="12" t="s">
        <v>57</v>
      </c>
      <c r="E570" s="11">
        <v>3042.9</v>
      </c>
      <c r="F570" s="3"/>
      <c r="G570" s="2" t="str">
        <f>+IF(Tabla1[CANT]="","",+Tabla1[CANT]*Tabla1[PRECIO])</f>
        <v/>
      </c>
    </row>
    <row r="571" spans="1:7" s="10" customFormat="1" x14ac:dyDescent="0.25">
      <c r="A571" s="14" t="s">
        <v>2857</v>
      </c>
      <c r="B571" s="13" t="s">
        <v>2856</v>
      </c>
      <c r="C571" s="12" t="s">
        <v>7</v>
      </c>
      <c r="D571" s="12" t="s">
        <v>57</v>
      </c>
      <c r="E571" s="11">
        <v>13500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2855</v>
      </c>
      <c r="B572" s="13" t="s">
        <v>2854</v>
      </c>
      <c r="C572" s="12" t="s">
        <v>7</v>
      </c>
      <c r="D572" s="12" t="s">
        <v>0</v>
      </c>
      <c r="E572" s="11">
        <v>55100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2853</v>
      </c>
      <c r="B573" s="13" t="s">
        <v>2852</v>
      </c>
      <c r="C573" s="12" t="s">
        <v>7</v>
      </c>
      <c r="D573" s="12" t="s">
        <v>0</v>
      </c>
      <c r="E573" s="11">
        <v>12350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2851</v>
      </c>
      <c r="B574" s="13" t="s">
        <v>2850</v>
      </c>
      <c r="C574" s="12" t="s">
        <v>7</v>
      </c>
      <c r="D574" s="12" t="s">
        <v>57</v>
      </c>
      <c r="E574" s="11">
        <v>3304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2849</v>
      </c>
      <c r="B575" s="13" t="s">
        <v>2848</v>
      </c>
      <c r="C575" s="12" t="s">
        <v>7</v>
      </c>
      <c r="D575" s="12" t="s">
        <v>0</v>
      </c>
      <c r="E575" s="11">
        <v>50895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2847</v>
      </c>
      <c r="B576" s="13" t="s">
        <v>2846</v>
      </c>
      <c r="C576" s="12" t="s">
        <v>7</v>
      </c>
      <c r="D576" s="12" t="s">
        <v>0</v>
      </c>
      <c r="E576" s="11">
        <v>10943.75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2845</v>
      </c>
      <c r="B577" s="13" t="s">
        <v>2844</v>
      </c>
      <c r="C577" s="12" t="s">
        <v>7</v>
      </c>
      <c r="D577" s="12" t="s">
        <v>57</v>
      </c>
      <c r="E577" s="11">
        <v>3024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2843</v>
      </c>
      <c r="B578" s="13" t="s">
        <v>2842</v>
      </c>
      <c r="C578" s="12" t="s">
        <v>7</v>
      </c>
      <c r="D578" s="12" t="s">
        <v>2841</v>
      </c>
      <c r="E578" s="11">
        <v>43929.599999999999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2840</v>
      </c>
      <c r="B579" s="13" t="s">
        <v>2839</v>
      </c>
      <c r="C579" s="12" t="s">
        <v>2836</v>
      </c>
      <c r="D579" s="12" t="s">
        <v>0</v>
      </c>
      <c r="E579" s="11">
        <v>6144.86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2838</v>
      </c>
      <c r="B580" s="13" t="s">
        <v>2837</v>
      </c>
      <c r="C580" s="12" t="s">
        <v>2836</v>
      </c>
      <c r="D580" s="12" t="s">
        <v>57</v>
      </c>
      <c r="E580" s="11">
        <v>13516.8</v>
      </c>
      <c r="F580" s="3"/>
      <c r="G580" s="2" t="str">
        <f>+IF(Tabla1[CANT]="","",+Tabla1[CANT]*Tabla1[PRECIO])</f>
        <v/>
      </c>
    </row>
    <row r="581" spans="1:7" s="10" customFormat="1" x14ac:dyDescent="0.25">
      <c r="A581" s="14" t="s">
        <v>2835</v>
      </c>
      <c r="B581" s="13" t="s">
        <v>2834</v>
      </c>
      <c r="C581" s="12" t="s">
        <v>7</v>
      </c>
      <c r="D581" s="12" t="s">
        <v>57</v>
      </c>
      <c r="E581" s="11">
        <v>19032</v>
      </c>
      <c r="F581" s="3"/>
      <c r="G581" s="2" t="str">
        <f>+IF(Tabla1[CANT]="","",+Tabla1[CANT]*Tabla1[PRECIO])</f>
        <v/>
      </c>
    </row>
    <row r="582" spans="1:7" s="10" customFormat="1" x14ac:dyDescent="0.25">
      <c r="A582" s="14" t="s">
        <v>2833</v>
      </c>
      <c r="B582" s="13" t="s">
        <v>2832</v>
      </c>
      <c r="C582" s="12" t="s">
        <v>7</v>
      </c>
      <c r="D582" s="12" t="s">
        <v>57</v>
      </c>
      <c r="E582" s="11">
        <v>4212</v>
      </c>
      <c r="F582" s="3"/>
      <c r="G582" s="2" t="str">
        <f>+IF(Tabla1[CANT]="","",+Tabla1[CANT]*Tabla1[PRECIO])</f>
        <v/>
      </c>
    </row>
    <row r="583" spans="1:7" s="10" customFormat="1" ht="60" x14ac:dyDescent="0.25">
      <c r="A583" s="14" t="s">
        <v>2831</v>
      </c>
      <c r="B583" s="13" t="s">
        <v>2830</v>
      </c>
      <c r="C583" s="12" t="s">
        <v>7</v>
      </c>
      <c r="D583" s="12" t="s">
        <v>57</v>
      </c>
      <c r="E583" s="11">
        <v>14029.43</v>
      </c>
      <c r="F583" s="3"/>
      <c r="G583" s="2" t="str">
        <f>+IF(Tabla1[CANT]="","",+Tabla1[CANT]*Tabla1[PRECIO])</f>
        <v/>
      </c>
    </row>
    <row r="584" spans="1:7" s="10" customFormat="1" ht="60" x14ac:dyDescent="0.25">
      <c r="A584" s="14" t="s">
        <v>2829</v>
      </c>
      <c r="B584" s="13" t="s">
        <v>2828</v>
      </c>
      <c r="C584" s="12" t="s">
        <v>7</v>
      </c>
      <c r="D584" s="12" t="s">
        <v>669</v>
      </c>
      <c r="E584" s="11">
        <v>65471.3</v>
      </c>
      <c r="F584" s="3"/>
      <c r="G584" s="2" t="str">
        <f>+IF(Tabla1[CANT]="","",+Tabla1[CANT]*Tabla1[PRECIO])</f>
        <v/>
      </c>
    </row>
    <row r="585" spans="1:7" s="10" customFormat="1" ht="45" x14ac:dyDescent="0.25">
      <c r="A585" s="14" t="s">
        <v>2827</v>
      </c>
      <c r="B585" s="13" t="s">
        <v>2826</v>
      </c>
      <c r="C585" s="12" t="s">
        <v>7</v>
      </c>
      <c r="D585" s="12" t="s">
        <v>57</v>
      </c>
      <c r="E585" s="11">
        <v>10665</v>
      </c>
      <c r="F585" s="3"/>
      <c r="G585" s="2" t="str">
        <f>+IF(Tabla1[CANT]="","",+Tabla1[CANT]*Tabla1[PRECIO])</f>
        <v/>
      </c>
    </row>
    <row r="586" spans="1:7" s="10" customFormat="1" ht="45" x14ac:dyDescent="0.25">
      <c r="A586" s="14" t="s">
        <v>2825</v>
      </c>
      <c r="B586" s="13" t="s">
        <v>2824</v>
      </c>
      <c r="C586" s="12" t="s">
        <v>7</v>
      </c>
      <c r="D586" s="12" t="s">
        <v>669</v>
      </c>
      <c r="E586" s="11">
        <v>49375</v>
      </c>
      <c r="F586" s="3"/>
      <c r="G586" s="2" t="str">
        <f>+IF(Tabla1[CANT]="","",+Tabla1[CANT]*Tabla1[PRECIO])</f>
        <v/>
      </c>
    </row>
    <row r="587" spans="1:7" s="10" customFormat="1" ht="60" x14ac:dyDescent="0.25">
      <c r="A587" s="14" t="s">
        <v>2823</v>
      </c>
      <c r="B587" s="13" t="s">
        <v>2822</v>
      </c>
      <c r="C587" s="12" t="s">
        <v>7</v>
      </c>
      <c r="D587" s="12" t="s">
        <v>57</v>
      </c>
      <c r="E587" s="11">
        <v>10411.24</v>
      </c>
      <c r="F587" s="3"/>
      <c r="G587" s="2" t="str">
        <f>+IF(Tabla1[CANT]="","",+Tabla1[CANT]*Tabla1[PRECIO])</f>
        <v/>
      </c>
    </row>
    <row r="588" spans="1:7" s="10" customFormat="1" ht="60" x14ac:dyDescent="0.25">
      <c r="A588" s="14" t="s">
        <v>2821</v>
      </c>
      <c r="B588" s="13" t="s">
        <v>2820</v>
      </c>
      <c r="C588" s="12" t="s">
        <v>7</v>
      </c>
      <c r="D588" s="12" t="s">
        <v>669</v>
      </c>
      <c r="E588" s="11">
        <v>50882</v>
      </c>
      <c r="F588" s="3"/>
      <c r="G588" s="2" t="str">
        <f>+IF(Tabla1[CANT]="","",+Tabla1[CANT]*Tabla1[PRECIO])</f>
        <v/>
      </c>
    </row>
    <row r="589" spans="1:7" s="10" customFormat="1" ht="60" x14ac:dyDescent="0.25">
      <c r="A589" s="14" t="s">
        <v>2819</v>
      </c>
      <c r="B589" s="13" t="s">
        <v>2818</v>
      </c>
      <c r="C589" s="12" t="s">
        <v>7</v>
      </c>
      <c r="D589" s="12" t="s">
        <v>57</v>
      </c>
      <c r="E589" s="11">
        <v>24830</v>
      </c>
      <c r="F589" s="3"/>
      <c r="G589" s="2" t="str">
        <f>+IF(Tabla1[CANT]="","",+Tabla1[CANT]*Tabla1[PRECIO])</f>
        <v/>
      </c>
    </row>
    <row r="590" spans="1:7" s="10" customFormat="1" ht="60" x14ac:dyDescent="0.25">
      <c r="A590" s="14" t="s">
        <v>2817</v>
      </c>
      <c r="B590" s="13" t="s">
        <v>2816</v>
      </c>
      <c r="C590" s="12" t="s">
        <v>7</v>
      </c>
      <c r="D590" s="12" t="s">
        <v>669</v>
      </c>
      <c r="E590" s="11">
        <v>116510</v>
      </c>
      <c r="F590" s="3"/>
      <c r="G590" s="2" t="str">
        <f>+IF(Tabla1[CANT]="","",+Tabla1[CANT]*Tabla1[PRECIO])</f>
        <v/>
      </c>
    </row>
    <row r="591" spans="1:7" s="10" customFormat="1" ht="75" x14ac:dyDescent="0.25">
      <c r="A591" s="14" t="s">
        <v>2815</v>
      </c>
      <c r="B591" s="13" t="s">
        <v>2814</v>
      </c>
      <c r="C591" s="12" t="s">
        <v>7</v>
      </c>
      <c r="D591" s="12" t="s">
        <v>57</v>
      </c>
      <c r="E591" s="11">
        <v>12610</v>
      </c>
      <c r="F591" s="3"/>
      <c r="G591" s="2" t="str">
        <f>+IF(Tabla1[CANT]="","",+Tabla1[CANT]*Tabla1[PRECIO])</f>
        <v/>
      </c>
    </row>
    <row r="592" spans="1:7" s="10" customFormat="1" ht="75" x14ac:dyDescent="0.25">
      <c r="A592" s="14" t="s">
        <v>2813</v>
      </c>
      <c r="B592" s="13" t="s">
        <v>2812</v>
      </c>
      <c r="C592" s="12" t="s">
        <v>7</v>
      </c>
      <c r="D592" s="12" t="s">
        <v>669</v>
      </c>
      <c r="E592" s="11">
        <v>60625</v>
      </c>
      <c r="F592" s="3"/>
      <c r="G592" s="2" t="str">
        <f>+IF(Tabla1[CANT]="","",+Tabla1[CANT]*Tabla1[PRECIO])</f>
        <v/>
      </c>
    </row>
    <row r="593" spans="1:7" s="10" customFormat="1" ht="45" x14ac:dyDescent="0.25">
      <c r="A593" s="14" t="s">
        <v>2811</v>
      </c>
      <c r="B593" s="13" t="s">
        <v>2810</v>
      </c>
      <c r="C593" s="12" t="s">
        <v>7</v>
      </c>
      <c r="D593" s="12" t="s">
        <v>57</v>
      </c>
      <c r="E593" s="11">
        <v>16220</v>
      </c>
      <c r="F593" s="3"/>
      <c r="G593" s="2" t="str">
        <f>+IF(Tabla1[CANT]="","",+Tabla1[CANT]*Tabla1[PRECIO])</f>
        <v/>
      </c>
    </row>
    <row r="594" spans="1:7" s="10" customFormat="1" ht="45" x14ac:dyDescent="0.25">
      <c r="A594" s="14" t="s">
        <v>2809</v>
      </c>
      <c r="B594" s="13" t="s">
        <v>2808</v>
      </c>
      <c r="C594" s="12" t="s">
        <v>7</v>
      </c>
      <c r="D594" s="12" t="s">
        <v>57</v>
      </c>
      <c r="E594" s="11">
        <v>8763.3700000000008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2807</v>
      </c>
      <c r="B595" s="13" t="s">
        <v>2806</v>
      </c>
      <c r="C595" s="12" t="s">
        <v>7</v>
      </c>
      <c r="D595" s="12" t="s">
        <v>57</v>
      </c>
      <c r="E595" s="11">
        <v>7700</v>
      </c>
      <c r="F595" s="3"/>
      <c r="G595" s="2" t="str">
        <f>+IF(Tabla1[CANT]="","",+Tabla1[CANT]*Tabla1[PRECIO])</f>
        <v/>
      </c>
    </row>
    <row r="596" spans="1:7" s="10" customFormat="1" ht="30" x14ac:dyDescent="0.25">
      <c r="A596" s="14" t="s">
        <v>2805</v>
      </c>
      <c r="B596" s="13" t="s">
        <v>2804</v>
      </c>
      <c r="C596" s="12" t="s">
        <v>7</v>
      </c>
      <c r="D596" s="12" t="s">
        <v>0</v>
      </c>
      <c r="E596" s="11">
        <v>132000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2803</v>
      </c>
      <c r="B597" s="13" t="s">
        <v>2802</v>
      </c>
      <c r="C597" s="12" t="s">
        <v>7</v>
      </c>
      <c r="D597" s="12" t="s">
        <v>0</v>
      </c>
      <c r="E597" s="11">
        <v>34925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2801</v>
      </c>
      <c r="B598" s="13" t="s">
        <v>2800</v>
      </c>
      <c r="C598" s="12" t="s">
        <v>7</v>
      </c>
      <c r="D598" s="12" t="s">
        <v>57</v>
      </c>
      <c r="E598" s="11">
        <v>18000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2799</v>
      </c>
      <c r="B599" s="13" t="s">
        <v>2798</v>
      </c>
      <c r="C599" s="12" t="s">
        <v>7</v>
      </c>
      <c r="D599" s="12" t="s">
        <v>0</v>
      </c>
      <c r="E599" s="11">
        <v>84375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2797</v>
      </c>
      <c r="B600" s="13" t="s">
        <v>2796</v>
      </c>
      <c r="C600" s="12" t="s">
        <v>7</v>
      </c>
      <c r="D600" s="12" t="s">
        <v>57</v>
      </c>
      <c r="E600" s="11">
        <v>17955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2795</v>
      </c>
      <c r="B601" s="13" t="s">
        <v>2794</v>
      </c>
      <c r="C601" s="12" t="s">
        <v>7</v>
      </c>
      <c r="D601" s="12" t="s">
        <v>0</v>
      </c>
      <c r="E601" s="11">
        <v>136880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2793</v>
      </c>
      <c r="B602" s="13" t="s">
        <v>2792</v>
      </c>
      <c r="C602" s="12" t="s">
        <v>7</v>
      </c>
      <c r="D602" s="12" t="s">
        <v>57</v>
      </c>
      <c r="E602" s="11">
        <v>14609.7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2791</v>
      </c>
      <c r="B603" s="13" t="s">
        <v>2790</v>
      </c>
      <c r="C603" s="12" t="s">
        <v>7</v>
      </c>
      <c r="D603" s="12" t="s">
        <v>0</v>
      </c>
      <c r="E603" s="11">
        <v>135281.25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2789</v>
      </c>
      <c r="B604" s="13" t="s">
        <v>2788</v>
      </c>
      <c r="C604" s="12" t="s">
        <v>7</v>
      </c>
      <c r="D604" s="12" t="s">
        <v>57</v>
      </c>
      <c r="E604" s="11">
        <v>29220.75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2787</v>
      </c>
      <c r="B605" s="13" t="s">
        <v>2786</v>
      </c>
      <c r="C605" s="12" t="s">
        <v>7</v>
      </c>
      <c r="D605" s="12" t="s">
        <v>57</v>
      </c>
      <c r="E605" s="11">
        <v>17526.349999999999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2785</v>
      </c>
      <c r="B606" s="13" t="s">
        <v>2784</v>
      </c>
      <c r="C606" s="12" t="s">
        <v>7</v>
      </c>
      <c r="D606" s="12" t="s">
        <v>0</v>
      </c>
      <c r="E606" s="11">
        <v>50631.7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2783</v>
      </c>
      <c r="B607" s="13" t="s">
        <v>2782</v>
      </c>
      <c r="C607" s="12" t="s">
        <v>7</v>
      </c>
      <c r="D607" s="12" t="s">
        <v>0</v>
      </c>
      <c r="E607" s="11">
        <v>111860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2781</v>
      </c>
      <c r="B608" s="13" t="s">
        <v>2780</v>
      </c>
      <c r="C608" s="12" t="s">
        <v>7</v>
      </c>
      <c r="D608" s="12" t="s">
        <v>0</v>
      </c>
      <c r="E608" s="11">
        <v>163560</v>
      </c>
      <c r="F608" s="3"/>
      <c r="G608" s="2" t="str">
        <f>+IF(Tabla1[CANT]="","",+Tabla1[CANT]*Tabla1[PRECIO])</f>
        <v/>
      </c>
    </row>
    <row r="609" spans="1:7" s="10" customFormat="1" ht="30" x14ac:dyDescent="0.25">
      <c r="A609" s="14" t="s">
        <v>2779</v>
      </c>
      <c r="B609" s="13" t="s">
        <v>2778</v>
      </c>
      <c r="C609" s="12" t="s">
        <v>7</v>
      </c>
      <c r="D609" s="12" t="s">
        <v>0</v>
      </c>
      <c r="E609" s="11">
        <v>58777.64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2777</v>
      </c>
      <c r="B610" s="13" t="s">
        <v>2776</v>
      </c>
      <c r="C610" s="12" t="s">
        <v>7</v>
      </c>
      <c r="D610" s="12" t="s">
        <v>57</v>
      </c>
      <c r="E610" s="11">
        <v>7425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2775</v>
      </c>
      <c r="B611" s="13" t="s">
        <v>2774</v>
      </c>
      <c r="C611" s="12" t="s">
        <v>7</v>
      </c>
      <c r="D611" s="12" t="s">
        <v>0</v>
      </c>
      <c r="E611" s="11">
        <v>81420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2773</v>
      </c>
      <c r="B612" s="13" t="s">
        <v>2772</v>
      </c>
      <c r="C612" s="12" t="s">
        <v>7</v>
      </c>
      <c r="D612" s="12" t="s">
        <v>0</v>
      </c>
      <c r="E612" s="11">
        <v>42000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2771</v>
      </c>
      <c r="B613" s="13" t="s">
        <v>2770</v>
      </c>
      <c r="C613" s="12" t="s">
        <v>7</v>
      </c>
      <c r="D613" s="12" t="s">
        <v>57</v>
      </c>
      <c r="E613" s="11">
        <v>4725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2769</v>
      </c>
      <c r="B614" s="13" t="s">
        <v>2768</v>
      </c>
      <c r="C614" s="12" t="s">
        <v>7</v>
      </c>
      <c r="D614" s="12" t="s">
        <v>57</v>
      </c>
      <c r="E614" s="11">
        <v>9976.5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2767</v>
      </c>
      <c r="B615" s="13" t="s">
        <v>2766</v>
      </c>
      <c r="C615" s="12" t="s">
        <v>7</v>
      </c>
      <c r="D615" s="12" t="s">
        <v>0</v>
      </c>
      <c r="E615" s="11">
        <v>73000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2765</v>
      </c>
      <c r="B616" s="13" t="s">
        <v>2764</v>
      </c>
      <c r="C616" s="12" t="s">
        <v>7</v>
      </c>
      <c r="D616" s="12" t="s">
        <v>57</v>
      </c>
      <c r="E616" s="11">
        <v>36400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2763</v>
      </c>
      <c r="B617" s="13" t="s">
        <v>2762</v>
      </c>
      <c r="C617" s="12" t="s">
        <v>7</v>
      </c>
      <c r="D617" s="12" t="s">
        <v>57</v>
      </c>
      <c r="E617" s="11">
        <v>66643.199999999997</v>
      </c>
      <c r="F617" s="3"/>
      <c r="G617" s="2" t="str">
        <f>+IF(Tabla1[CANT]="","",+Tabla1[CANT]*Tabla1[PRECIO])</f>
        <v/>
      </c>
    </row>
    <row r="618" spans="1:7" s="10" customFormat="1" ht="30" x14ac:dyDescent="0.25">
      <c r="A618" s="14" t="s">
        <v>2761</v>
      </c>
      <c r="B618" s="13" t="s">
        <v>2760</v>
      </c>
      <c r="C618" s="12" t="s">
        <v>7</v>
      </c>
      <c r="D618" s="12" t="s">
        <v>0</v>
      </c>
      <c r="E618" s="11">
        <v>100770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2759</v>
      </c>
      <c r="B619" s="13" t="s">
        <v>2758</v>
      </c>
      <c r="C619" s="12" t="s">
        <v>7</v>
      </c>
      <c r="D619" s="12" t="s">
        <v>57</v>
      </c>
      <c r="E619" s="11">
        <v>34933.599999999999</v>
      </c>
      <c r="F619" s="3"/>
      <c r="G619" s="2" t="str">
        <f>+IF(Tabla1[CANT]="","",+Tabla1[CANT]*Tabla1[PRECIO])</f>
        <v/>
      </c>
    </row>
    <row r="620" spans="1:7" s="10" customFormat="1" ht="18.75" x14ac:dyDescent="0.25">
      <c r="A620" s="17" t="s">
        <v>2757</v>
      </c>
      <c r="B620" s="16"/>
      <c r="C620" s="16"/>
      <c r="D620" s="16"/>
      <c r="E620" s="15"/>
      <c r="F620" s="2"/>
      <c r="G620" s="2" t="str">
        <f>+IF(Tabla1[CANT]="","",+Tabla1[CANT]*Tabla1[PRECIO])</f>
        <v/>
      </c>
    </row>
    <row r="621" spans="1:7" s="10" customFormat="1" ht="30" x14ac:dyDescent="0.25">
      <c r="A621" s="14" t="s">
        <v>2756</v>
      </c>
      <c r="B621" s="13" t="s">
        <v>2755</v>
      </c>
      <c r="C621" s="12" t="s">
        <v>81</v>
      </c>
      <c r="D621" s="12" t="s">
        <v>0</v>
      </c>
      <c r="E621" s="11">
        <v>1528.07</v>
      </c>
      <c r="F621" s="3"/>
      <c r="G621" s="2" t="str">
        <f>+IF(Tabla1[CANT]="","",+Tabla1[CANT]*Tabla1[PRECIO])</f>
        <v/>
      </c>
    </row>
    <row r="622" spans="1:7" s="10" customFormat="1" ht="30" x14ac:dyDescent="0.25">
      <c r="A622" s="14" t="s">
        <v>2754</v>
      </c>
      <c r="B622" s="13" t="s">
        <v>2753</v>
      </c>
      <c r="C622" s="12" t="s">
        <v>81</v>
      </c>
      <c r="D622" s="12" t="s">
        <v>0</v>
      </c>
      <c r="E622" s="11">
        <v>2350.5300000000002</v>
      </c>
      <c r="F622" s="3"/>
      <c r="G622" s="2" t="str">
        <f>+IF(Tabla1[CANT]="","",+Tabla1[CANT]*Tabla1[PRECIO])</f>
        <v/>
      </c>
    </row>
    <row r="623" spans="1:7" s="10" customFormat="1" ht="30" x14ac:dyDescent="0.25">
      <c r="A623" s="14" t="s">
        <v>2752</v>
      </c>
      <c r="B623" s="13" t="s">
        <v>2751</v>
      </c>
      <c r="C623" s="12" t="s">
        <v>81</v>
      </c>
      <c r="D623" s="12" t="s">
        <v>0</v>
      </c>
      <c r="E623" s="11">
        <v>1927.38</v>
      </c>
      <c r="F623" s="3"/>
      <c r="G623" s="2" t="str">
        <f>+IF(Tabla1[CANT]="","",+Tabla1[CANT]*Tabla1[PRECIO])</f>
        <v/>
      </c>
    </row>
    <row r="624" spans="1:7" s="10" customFormat="1" ht="45" x14ac:dyDescent="0.25">
      <c r="A624" s="14" t="s">
        <v>2750</v>
      </c>
      <c r="B624" s="13" t="s">
        <v>2749</v>
      </c>
      <c r="C624" s="12" t="s">
        <v>81</v>
      </c>
      <c r="D624" s="12" t="s">
        <v>0</v>
      </c>
      <c r="E624" s="11">
        <v>1927.38</v>
      </c>
      <c r="F624" s="3"/>
      <c r="G624" s="2" t="str">
        <f>+IF(Tabla1[CANT]="","",+Tabla1[CANT]*Tabla1[PRECIO])</f>
        <v/>
      </c>
    </row>
    <row r="625" spans="1:7" s="10" customFormat="1" ht="30" x14ac:dyDescent="0.25">
      <c r="A625" s="14" t="s">
        <v>2748</v>
      </c>
      <c r="B625" s="13" t="s">
        <v>2747</v>
      </c>
      <c r="C625" s="12" t="s">
        <v>81</v>
      </c>
      <c r="D625" s="12" t="s">
        <v>0</v>
      </c>
      <c r="E625" s="11">
        <v>2510.2399999999998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2746</v>
      </c>
      <c r="B626" s="13" t="s">
        <v>2745</v>
      </c>
      <c r="C626" s="12" t="s">
        <v>81</v>
      </c>
      <c r="D626" s="12" t="s">
        <v>0</v>
      </c>
      <c r="E626" s="11">
        <v>1823.64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2744</v>
      </c>
      <c r="B627" s="13" t="s">
        <v>2743</v>
      </c>
      <c r="C627" s="12" t="s">
        <v>81</v>
      </c>
      <c r="D627" s="12" t="s">
        <v>0</v>
      </c>
      <c r="E627" s="11">
        <v>1927.38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2742</v>
      </c>
      <c r="B628" s="13" t="s">
        <v>2741</v>
      </c>
      <c r="C628" s="12" t="s">
        <v>81</v>
      </c>
      <c r="D628" s="12" t="s">
        <v>0</v>
      </c>
      <c r="E628" s="11">
        <v>2350.5300000000002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2740</v>
      </c>
      <c r="B629" s="13" t="s">
        <v>2739</v>
      </c>
      <c r="C629" s="12" t="s">
        <v>81</v>
      </c>
      <c r="D629" s="12" t="s">
        <v>0</v>
      </c>
      <c r="E629" s="11">
        <v>1284.46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2738</v>
      </c>
      <c r="B630" s="13" t="s">
        <v>2737</v>
      </c>
      <c r="C630" s="12" t="s">
        <v>81</v>
      </c>
      <c r="D630" s="12" t="s">
        <v>0</v>
      </c>
      <c r="E630" s="11">
        <v>1351.35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2736</v>
      </c>
      <c r="B631" s="13" t="s">
        <v>2735</v>
      </c>
      <c r="C631" s="12" t="s">
        <v>81</v>
      </c>
      <c r="D631" s="12" t="s">
        <v>0</v>
      </c>
      <c r="E631" s="11">
        <v>1224.73</v>
      </c>
      <c r="F631" s="3"/>
      <c r="G631" s="2" t="str">
        <f>+IF(Tabla1[CANT]="","",+Tabla1[CANT]*Tabla1[PRECIO])</f>
        <v/>
      </c>
    </row>
    <row r="632" spans="1:7" s="10" customFormat="1" x14ac:dyDescent="0.25">
      <c r="A632" s="14" t="s">
        <v>2734</v>
      </c>
      <c r="B632" s="13" t="s">
        <v>2733</v>
      </c>
      <c r="C632" s="12" t="s">
        <v>81</v>
      </c>
      <c r="D632" s="12" t="s">
        <v>0</v>
      </c>
      <c r="E632" s="11">
        <v>1276.28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2732</v>
      </c>
      <c r="B633" s="13" t="s">
        <v>2731</v>
      </c>
      <c r="C633" s="12" t="s">
        <v>81</v>
      </c>
      <c r="D633" s="12" t="s">
        <v>0</v>
      </c>
      <c r="E633" s="11">
        <v>1140.8699999999999</v>
      </c>
      <c r="F633" s="3"/>
      <c r="G633" s="2" t="str">
        <f>+IF(Tabla1[CANT]="","",+Tabla1[CANT]*Tabla1[PRECIO])</f>
        <v/>
      </c>
    </row>
    <row r="634" spans="1:7" s="10" customFormat="1" x14ac:dyDescent="0.25">
      <c r="A634" s="14" t="s">
        <v>2730</v>
      </c>
      <c r="B634" s="13" t="s">
        <v>2729</v>
      </c>
      <c r="C634" s="12" t="s">
        <v>81</v>
      </c>
      <c r="D634" s="12" t="s">
        <v>0</v>
      </c>
      <c r="E634" s="11">
        <v>1083.54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2728</v>
      </c>
      <c r="B635" s="13" t="s">
        <v>2727</v>
      </c>
      <c r="C635" s="12" t="s">
        <v>81</v>
      </c>
      <c r="D635" s="12" t="s">
        <v>0</v>
      </c>
      <c r="E635" s="11">
        <v>1083.54</v>
      </c>
      <c r="F635" s="3"/>
      <c r="G635" s="2" t="str">
        <f>+IF(Tabla1[CANT]="","",+Tabla1[CANT]*Tabla1[PRECIO])</f>
        <v/>
      </c>
    </row>
    <row r="636" spans="1:7" s="10" customFormat="1" ht="18.75" x14ac:dyDescent="0.25">
      <c r="A636" s="17" t="s">
        <v>2726</v>
      </c>
      <c r="B636" s="16"/>
      <c r="C636" s="16"/>
      <c r="D636" s="16"/>
      <c r="E636" s="15"/>
      <c r="F636" s="2"/>
      <c r="G636" s="2" t="str">
        <f>+IF(Tabla1[CANT]="","",+Tabla1[CANT]*Tabla1[PRECIO])</f>
        <v/>
      </c>
    </row>
    <row r="637" spans="1:7" s="10" customFormat="1" x14ac:dyDescent="0.25">
      <c r="A637" s="14" t="s">
        <v>2725</v>
      </c>
      <c r="B637" s="13" t="s">
        <v>2724</v>
      </c>
      <c r="C637" s="12" t="s">
        <v>2719</v>
      </c>
      <c r="D637" s="12" t="s">
        <v>0</v>
      </c>
      <c r="E637" s="11">
        <v>1954.8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2723</v>
      </c>
      <c r="B638" s="13" t="s">
        <v>2722</v>
      </c>
      <c r="C638" s="12" t="s">
        <v>2719</v>
      </c>
      <c r="D638" s="12" t="s">
        <v>1865</v>
      </c>
      <c r="E638" s="11">
        <v>11125.76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2721</v>
      </c>
      <c r="B639" s="13" t="s">
        <v>2720</v>
      </c>
      <c r="C639" s="12" t="s">
        <v>2719</v>
      </c>
      <c r="D639" s="12" t="s">
        <v>2718</v>
      </c>
      <c r="E639" s="11">
        <v>34770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2717</v>
      </c>
      <c r="B640" s="13" t="s">
        <v>2716</v>
      </c>
      <c r="C640" s="12" t="s">
        <v>2685</v>
      </c>
      <c r="D640" s="12" t="s">
        <v>0</v>
      </c>
      <c r="E640" s="11">
        <v>2126.25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2715</v>
      </c>
      <c r="B641" s="13" t="s">
        <v>2714</v>
      </c>
      <c r="C641" s="12" t="s">
        <v>2685</v>
      </c>
      <c r="D641" s="12" t="s">
        <v>0</v>
      </c>
      <c r="E641" s="11">
        <v>2126.25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2713</v>
      </c>
      <c r="B642" s="13" t="s">
        <v>2712</v>
      </c>
      <c r="C642" s="12" t="s">
        <v>2685</v>
      </c>
      <c r="D642" s="12" t="s">
        <v>0</v>
      </c>
      <c r="E642" s="11">
        <v>2126.25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2711</v>
      </c>
      <c r="B643" s="13" t="s">
        <v>2710</v>
      </c>
      <c r="C643" s="12" t="s">
        <v>2685</v>
      </c>
      <c r="D643" s="12" t="s">
        <v>0</v>
      </c>
      <c r="E643" s="11">
        <v>2126.25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2709</v>
      </c>
      <c r="B644" s="13" t="s">
        <v>2708</v>
      </c>
      <c r="C644" s="12" t="s">
        <v>2685</v>
      </c>
      <c r="D644" s="12" t="s">
        <v>0</v>
      </c>
      <c r="E644" s="11">
        <v>2126.25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2707</v>
      </c>
      <c r="B645" s="13" t="s">
        <v>2706</v>
      </c>
      <c r="C645" s="12" t="s">
        <v>2685</v>
      </c>
      <c r="D645" s="12" t="s">
        <v>0</v>
      </c>
      <c r="E645" s="11">
        <v>2310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2705</v>
      </c>
      <c r="B646" s="13" t="s">
        <v>2704</v>
      </c>
      <c r="C646" s="12" t="s">
        <v>2685</v>
      </c>
      <c r="D646" s="12" t="s">
        <v>0</v>
      </c>
      <c r="E646" s="11">
        <v>2126.25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2703</v>
      </c>
      <c r="B647" s="13" t="s">
        <v>2702</v>
      </c>
      <c r="C647" s="12" t="s">
        <v>2685</v>
      </c>
      <c r="D647" s="12" t="s">
        <v>0</v>
      </c>
      <c r="E647" s="11">
        <v>2750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2701</v>
      </c>
      <c r="B648" s="13" t="s">
        <v>2700</v>
      </c>
      <c r="C648" s="12" t="s">
        <v>2685</v>
      </c>
      <c r="D648" s="12" t="s">
        <v>0</v>
      </c>
      <c r="E648" s="11">
        <v>2750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2699</v>
      </c>
      <c r="B649" s="13" t="s">
        <v>2698</v>
      </c>
      <c r="C649" s="12" t="s">
        <v>2685</v>
      </c>
      <c r="D649" s="12" t="s">
        <v>0</v>
      </c>
      <c r="E649" s="11">
        <v>3437.5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2697</v>
      </c>
      <c r="B650" s="13" t="s">
        <v>2696</v>
      </c>
      <c r="C650" s="12" t="s">
        <v>2685</v>
      </c>
      <c r="D650" s="12" t="s">
        <v>0</v>
      </c>
      <c r="E650" s="11">
        <v>2772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2695</v>
      </c>
      <c r="B651" s="13" t="s">
        <v>2694</v>
      </c>
      <c r="C651" s="12" t="s">
        <v>2685</v>
      </c>
      <c r="D651" s="12" t="s">
        <v>1865</v>
      </c>
      <c r="E651" s="11">
        <v>16920</v>
      </c>
      <c r="F651" s="3"/>
      <c r="G651" s="2" t="str">
        <f>+IF(Tabla1[CANT]="","",+Tabla1[CANT]*Tabla1[PRECIO])</f>
        <v/>
      </c>
    </row>
    <row r="652" spans="1:7" s="10" customFormat="1" x14ac:dyDescent="0.25">
      <c r="A652" s="14" t="s">
        <v>2693</v>
      </c>
      <c r="B652" s="13" t="s">
        <v>2692</v>
      </c>
      <c r="C652" s="12" t="s">
        <v>2685</v>
      </c>
      <c r="D652" s="12" t="s">
        <v>0</v>
      </c>
      <c r="E652" s="11">
        <v>3080.7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2691</v>
      </c>
      <c r="B653" s="13" t="s">
        <v>2690</v>
      </c>
      <c r="C653" s="12" t="s">
        <v>2685</v>
      </c>
      <c r="D653" s="12" t="s">
        <v>1865</v>
      </c>
      <c r="E653" s="11">
        <v>17625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2689</v>
      </c>
      <c r="B654" s="13" t="s">
        <v>2688</v>
      </c>
      <c r="C654" s="12" t="s">
        <v>2685</v>
      </c>
      <c r="D654" s="12" t="s">
        <v>0</v>
      </c>
      <c r="E654" s="11">
        <v>3564.6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2687</v>
      </c>
      <c r="B655" s="13" t="s">
        <v>2686</v>
      </c>
      <c r="C655" s="12" t="s">
        <v>2685</v>
      </c>
      <c r="D655" s="12" t="s">
        <v>1865</v>
      </c>
      <c r="E655" s="11">
        <v>17625</v>
      </c>
      <c r="F655" s="3"/>
      <c r="G655" s="2" t="str">
        <f>+IF(Tabla1[CANT]="","",+Tabla1[CANT]*Tabla1[PRECIO])</f>
        <v/>
      </c>
    </row>
    <row r="656" spans="1:7" s="10" customFormat="1" x14ac:dyDescent="0.25">
      <c r="A656" s="14" t="s">
        <v>2684</v>
      </c>
      <c r="B656" s="13" t="s">
        <v>2683</v>
      </c>
      <c r="C656" s="12" t="s">
        <v>2678</v>
      </c>
      <c r="D656" s="12" t="s">
        <v>0</v>
      </c>
      <c r="E656" s="11">
        <v>1048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2682</v>
      </c>
      <c r="B657" s="13" t="s">
        <v>2681</v>
      </c>
      <c r="C657" s="12" t="s">
        <v>2678</v>
      </c>
      <c r="D657" s="12" t="s">
        <v>0</v>
      </c>
      <c r="E657" s="11">
        <v>1048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2680</v>
      </c>
      <c r="B658" s="13" t="s">
        <v>2679</v>
      </c>
      <c r="C658" s="12" t="s">
        <v>2678</v>
      </c>
      <c r="D658" s="12" t="s">
        <v>0</v>
      </c>
      <c r="E658" s="11">
        <v>1048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2677</v>
      </c>
      <c r="B659" s="13" t="s">
        <v>2676</v>
      </c>
      <c r="C659" s="12" t="s">
        <v>2002</v>
      </c>
      <c r="D659" s="12" t="s">
        <v>0</v>
      </c>
      <c r="E659" s="11">
        <v>2533.94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2675</v>
      </c>
      <c r="B660" s="13" t="s">
        <v>2674</v>
      </c>
      <c r="C660" s="12" t="s">
        <v>2002</v>
      </c>
      <c r="D660" s="12" t="s">
        <v>0</v>
      </c>
      <c r="E660" s="11">
        <v>2533.94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2673</v>
      </c>
      <c r="B661" s="13" t="s">
        <v>2672</v>
      </c>
      <c r="C661" s="12" t="s">
        <v>2002</v>
      </c>
      <c r="D661" s="12" t="s">
        <v>0</v>
      </c>
      <c r="E661" s="11">
        <v>2533.94</v>
      </c>
      <c r="F661" s="3"/>
      <c r="G661" s="2" t="str">
        <f>+IF(Tabla1[CANT]="","",+Tabla1[CANT]*Tabla1[PRECIO])</f>
        <v/>
      </c>
    </row>
    <row r="662" spans="1:7" s="10" customFormat="1" x14ac:dyDescent="0.25">
      <c r="A662" s="14" t="s">
        <v>2671</v>
      </c>
      <c r="B662" s="13" t="s">
        <v>2670</v>
      </c>
      <c r="C662" s="12" t="s">
        <v>2002</v>
      </c>
      <c r="D662" s="12" t="s">
        <v>0</v>
      </c>
      <c r="E662" s="11">
        <v>2254.56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2669</v>
      </c>
      <c r="B663" s="13" t="s">
        <v>2668</v>
      </c>
      <c r="C663" s="12" t="s">
        <v>2002</v>
      </c>
      <c r="D663" s="12" t="s">
        <v>0</v>
      </c>
      <c r="E663" s="11">
        <v>2402.4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2667</v>
      </c>
      <c r="B664" s="13" t="s">
        <v>2666</v>
      </c>
      <c r="C664" s="12" t="s">
        <v>2632</v>
      </c>
      <c r="D664" s="12" t="s">
        <v>57</v>
      </c>
      <c r="E664" s="11">
        <v>3326.4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2665</v>
      </c>
      <c r="B665" s="13" t="s">
        <v>2664</v>
      </c>
      <c r="C665" s="12" t="s">
        <v>2632</v>
      </c>
      <c r="D665" s="12" t="s">
        <v>0</v>
      </c>
      <c r="E665" s="11">
        <v>4308.2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2663</v>
      </c>
      <c r="B666" s="13" t="s">
        <v>2662</v>
      </c>
      <c r="C666" s="12" t="s">
        <v>2632</v>
      </c>
      <c r="D666" s="12" t="s">
        <v>0</v>
      </c>
      <c r="E666" s="11">
        <v>2116.8000000000002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2661</v>
      </c>
      <c r="B667" s="13" t="s">
        <v>2660</v>
      </c>
      <c r="C667" s="12" t="s">
        <v>2632</v>
      </c>
      <c r="D667" s="12" t="s">
        <v>0</v>
      </c>
      <c r="E667" s="11">
        <v>2116.8000000000002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2659</v>
      </c>
      <c r="B668" s="13" t="s">
        <v>2658</v>
      </c>
      <c r="C668" s="12" t="s">
        <v>2632</v>
      </c>
      <c r="D668" s="12" t="s">
        <v>0</v>
      </c>
      <c r="E668" s="11">
        <v>2116.8000000000002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2657</v>
      </c>
      <c r="B669" s="13" t="s">
        <v>2656</v>
      </c>
      <c r="C669" s="12" t="s">
        <v>2632</v>
      </c>
      <c r="D669" s="12" t="s">
        <v>0</v>
      </c>
      <c r="E669" s="11">
        <v>2116.8000000000002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2655</v>
      </c>
      <c r="B670" s="13" t="s">
        <v>2654</v>
      </c>
      <c r="C670" s="12" t="s">
        <v>2632</v>
      </c>
      <c r="D670" s="12" t="s">
        <v>0</v>
      </c>
      <c r="E670" s="11">
        <v>2116.8000000000002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2653</v>
      </c>
      <c r="B671" s="13" t="s">
        <v>2652</v>
      </c>
      <c r="C671" s="12" t="s">
        <v>2632</v>
      </c>
      <c r="D671" s="12" t="s">
        <v>0</v>
      </c>
      <c r="E671" s="11">
        <v>2116.8000000000002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2651</v>
      </c>
      <c r="B672" s="13" t="s">
        <v>2650</v>
      </c>
      <c r="C672" s="12" t="s">
        <v>2632</v>
      </c>
      <c r="D672" s="12" t="s">
        <v>0</v>
      </c>
      <c r="E672" s="11">
        <v>2116.8000000000002</v>
      </c>
      <c r="F672" s="3"/>
      <c r="G672" s="2" t="str">
        <f>+IF(Tabla1[CANT]="","",+Tabla1[CANT]*Tabla1[PRECIO])</f>
        <v/>
      </c>
    </row>
    <row r="673" spans="1:7" s="10" customFormat="1" x14ac:dyDescent="0.25">
      <c r="A673" s="14" t="s">
        <v>2649</v>
      </c>
      <c r="B673" s="13" t="s">
        <v>791</v>
      </c>
      <c r="C673" s="12" t="s">
        <v>2632</v>
      </c>
      <c r="D673" s="12" t="s">
        <v>57</v>
      </c>
      <c r="E673" s="11">
        <v>3020.88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2648</v>
      </c>
      <c r="B674" s="13" t="s">
        <v>2647</v>
      </c>
      <c r="C674" s="12" t="s">
        <v>2632</v>
      </c>
      <c r="D674" s="12" t="s">
        <v>0</v>
      </c>
      <c r="E674" s="11">
        <v>2719.2</v>
      </c>
      <c r="F674" s="3"/>
      <c r="G674" s="2" t="str">
        <f>+IF(Tabla1[CANT]="","",+Tabla1[CANT]*Tabla1[PRECIO])</f>
        <v/>
      </c>
    </row>
    <row r="675" spans="1:7" s="10" customFormat="1" x14ac:dyDescent="0.25">
      <c r="A675" s="14" t="s">
        <v>2646</v>
      </c>
      <c r="B675" s="13" t="s">
        <v>2645</v>
      </c>
      <c r="C675" s="12" t="s">
        <v>2632</v>
      </c>
      <c r="D675" s="12" t="s">
        <v>0</v>
      </c>
      <c r="E675" s="11">
        <v>2719.2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2644</v>
      </c>
      <c r="B676" s="13" t="s">
        <v>2643</v>
      </c>
      <c r="C676" s="12" t="s">
        <v>2632</v>
      </c>
      <c r="D676" s="12" t="s">
        <v>0</v>
      </c>
      <c r="E676" s="11">
        <v>2217.6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2642</v>
      </c>
      <c r="B677" s="13" t="s">
        <v>2641</v>
      </c>
      <c r="C677" s="12" t="s">
        <v>2632</v>
      </c>
      <c r="D677" s="12" t="s">
        <v>57</v>
      </c>
      <c r="E677" s="11">
        <v>4073.52</v>
      </c>
      <c r="F677" s="3"/>
      <c r="G677" s="2" t="str">
        <f>+IF(Tabla1[CANT]="","",+Tabla1[CANT]*Tabla1[PRECIO])</f>
        <v/>
      </c>
    </row>
    <row r="678" spans="1:7" s="10" customFormat="1" x14ac:dyDescent="0.25">
      <c r="A678" s="14" t="s">
        <v>2640</v>
      </c>
      <c r="B678" s="13" t="s">
        <v>2639</v>
      </c>
      <c r="C678" s="12" t="s">
        <v>2632</v>
      </c>
      <c r="D678" s="12" t="s">
        <v>0</v>
      </c>
      <c r="E678" s="11">
        <v>2719.2</v>
      </c>
      <c r="F678" s="3"/>
      <c r="G678" s="2" t="str">
        <f>+IF(Tabla1[CANT]="","",+Tabla1[CANT]*Tabla1[PRECIO])</f>
        <v/>
      </c>
    </row>
    <row r="679" spans="1:7" s="10" customFormat="1" x14ac:dyDescent="0.25">
      <c r="A679" s="14" t="s">
        <v>2638</v>
      </c>
      <c r="B679" s="13" t="s">
        <v>2637</v>
      </c>
      <c r="C679" s="12" t="s">
        <v>2632</v>
      </c>
      <c r="D679" s="12" t="s">
        <v>0</v>
      </c>
      <c r="E679" s="11">
        <v>1663.2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2636</v>
      </c>
      <c r="B680" s="13" t="s">
        <v>2635</v>
      </c>
      <c r="C680" s="12" t="s">
        <v>2632</v>
      </c>
      <c r="D680" s="12" t="s">
        <v>0</v>
      </c>
      <c r="E680" s="11">
        <v>7392</v>
      </c>
      <c r="F680" s="3"/>
      <c r="G680" s="2" t="str">
        <f>+IF(Tabla1[CANT]="","",+Tabla1[CANT]*Tabla1[PRECIO])</f>
        <v/>
      </c>
    </row>
    <row r="681" spans="1:7" s="10" customFormat="1" x14ac:dyDescent="0.25">
      <c r="A681" s="14" t="s">
        <v>2634</v>
      </c>
      <c r="B681" s="13" t="s">
        <v>2633</v>
      </c>
      <c r="C681" s="12" t="s">
        <v>2632</v>
      </c>
      <c r="D681" s="12" t="s">
        <v>0</v>
      </c>
      <c r="E681" s="11">
        <v>2397.6</v>
      </c>
      <c r="F681" s="3"/>
      <c r="G681" s="2" t="str">
        <f>+IF(Tabla1[CANT]="","",+Tabla1[CANT]*Tabla1[PRECIO])</f>
        <v/>
      </c>
    </row>
    <row r="682" spans="1:7" s="10" customFormat="1" x14ac:dyDescent="0.25">
      <c r="A682" s="14" t="s">
        <v>2631</v>
      </c>
      <c r="B682" s="13" t="s">
        <v>2630</v>
      </c>
      <c r="C682" s="12" t="s">
        <v>2599</v>
      </c>
      <c r="D682" s="12" t="s">
        <v>0</v>
      </c>
      <c r="E682" s="11">
        <v>2194.88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2629</v>
      </c>
      <c r="B683" s="13" t="s">
        <v>2628</v>
      </c>
      <c r="C683" s="12" t="s">
        <v>2599</v>
      </c>
      <c r="D683" s="12" t="s">
        <v>0</v>
      </c>
      <c r="E683" s="11">
        <v>5448.61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2627</v>
      </c>
      <c r="B684" s="13" t="s">
        <v>2626</v>
      </c>
      <c r="C684" s="12" t="s">
        <v>2599</v>
      </c>
      <c r="D684" s="12" t="s">
        <v>0</v>
      </c>
      <c r="E684" s="11">
        <v>5448.61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2625</v>
      </c>
      <c r="B685" s="13" t="s">
        <v>2624</v>
      </c>
      <c r="C685" s="12" t="s">
        <v>2599</v>
      </c>
      <c r="D685" s="12" t="s">
        <v>0</v>
      </c>
      <c r="E685" s="11">
        <v>5959.85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2623</v>
      </c>
      <c r="B686" s="13" t="s">
        <v>2622</v>
      </c>
      <c r="C686" s="12" t="s">
        <v>2599</v>
      </c>
      <c r="D686" s="12" t="s">
        <v>0</v>
      </c>
      <c r="E686" s="11">
        <v>5448.61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2621</v>
      </c>
      <c r="B687" s="13" t="s">
        <v>2620</v>
      </c>
      <c r="C687" s="12" t="s">
        <v>2599</v>
      </c>
      <c r="D687" s="12" t="s">
        <v>0</v>
      </c>
      <c r="E687" s="11">
        <v>2448.02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2619</v>
      </c>
      <c r="B688" s="13" t="s">
        <v>2618</v>
      </c>
      <c r="C688" s="12" t="s">
        <v>2599</v>
      </c>
      <c r="D688" s="12" t="s">
        <v>0</v>
      </c>
      <c r="E688" s="11">
        <v>2291.89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2617</v>
      </c>
      <c r="B689" s="13" t="s">
        <v>2616</v>
      </c>
      <c r="C689" s="12" t="s">
        <v>2599</v>
      </c>
      <c r="D689" s="12" t="s">
        <v>0</v>
      </c>
      <c r="E689" s="11">
        <v>1562.6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2615</v>
      </c>
      <c r="B690" s="13" t="s">
        <v>2614</v>
      </c>
      <c r="C690" s="12" t="s">
        <v>2599</v>
      </c>
      <c r="D690" s="12" t="s">
        <v>0</v>
      </c>
      <c r="E690" s="11">
        <v>2229.7399999999998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2613</v>
      </c>
      <c r="B691" s="13" t="s">
        <v>2612</v>
      </c>
      <c r="C691" s="12" t="s">
        <v>2599</v>
      </c>
      <c r="D691" s="12" t="s">
        <v>0</v>
      </c>
      <c r="E691" s="11">
        <v>2970.97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2611</v>
      </c>
      <c r="B692" s="13" t="s">
        <v>2610</v>
      </c>
      <c r="C692" s="12" t="s">
        <v>2599</v>
      </c>
      <c r="D692" s="12" t="s">
        <v>0</v>
      </c>
      <c r="E692" s="11">
        <v>2094.56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2609</v>
      </c>
      <c r="B693" s="13" t="s">
        <v>2608</v>
      </c>
      <c r="C693" s="12" t="s">
        <v>2599</v>
      </c>
      <c r="D693" s="12" t="s">
        <v>0</v>
      </c>
      <c r="E693" s="11">
        <v>2094.56</v>
      </c>
      <c r="F693" s="3"/>
      <c r="G693" s="2" t="str">
        <f>+IF(Tabla1[CANT]="","",+Tabla1[CANT]*Tabla1[PRECIO])</f>
        <v/>
      </c>
    </row>
    <row r="694" spans="1:7" s="10" customFormat="1" x14ac:dyDescent="0.25">
      <c r="A694" s="14" t="s">
        <v>2607</v>
      </c>
      <c r="B694" s="13" t="s">
        <v>2606</v>
      </c>
      <c r="C694" s="12" t="s">
        <v>2599</v>
      </c>
      <c r="D694" s="12" t="s">
        <v>0</v>
      </c>
      <c r="E694" s="11">
        <v>2469.38</v>
      </c>
      <c r="F694" s="3"/>
      <c r="G694" s="2" t="str">
        <f>+IF(Tabla1[CANT]="","",+Tabla1[CANT]*Tabla1[PRECIO])</f>
        <v/>
      </c>
    </row>
    <row r="695" spans="1:7" s="10" customFormat="1" x14ac:dyDescent="0.25">
      <c r="A695" s="14" t="s">
        <v>2605</v>
      </c>
      <c r="B695" s="13" t="s">
        <v>2604</v>
      </c>
      <c r="C695" s="12" t="s">
        <v>2599</v>
      </c>
      <c r="D695" s="12" t="s">
        <v>0</v>
      </c>
      <c r="E695" s="11">
        <v>1818.96</v>
      </c>
      <c r="F695" s="3"/>
      <c r="G695" s="2" t="str">
        <f>+IF(Tabla1[CANT]="","",+Tabla1[CANT]*Tabla1[PRECIO])</f>
        <v/>
      </c>
    </row>
    <row r="696" spans="1:7" s="10" customFormat="1" x14ac:dyDescent="0.25">
      <c r="A696" s="14" t="s">
        <v>2603</v>
      </c>
      <c r="B696" s="13" t="s">
        <v>2602</v>
      </c>
      <c r="C696" s="12" t="s">
        <v>2599</v>
      </c>
      <c r="D696" s="12" t="s">
        <v>0</v>
      </c>
      <c r="E696" s="11">
        <v>925.6</v>
      </c>
      <c r="F696" s="3"/>
      <c r="G696" s="2" t="str">
        <f>+IF(Tabla1[CANT]="","",+Tabla1[CANT]*Tabla1[PRECIO])</f>
        <v/>
      </c>
    </row>
    <row r="697" spans="1:7" s="10" customFormat="1" x14ac:dyDescent="0.25">
      <c r="A697" s="14" t="s">
        <v>2601</v>
      </c>
      <c r="B697" s="13" t="s">
        <v>2600</v>
      </c>
      <c r="C697" s="12" t="s">
        <v>2599</v>
      </c>
      <c r="D697" s="12" t="s">
        <v>0</v>
      </c>
      <c r="E697" s="11">
        <v>920.09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2598</v>
      </c>
      <c r="B698" s="13" t="s">
        <v>2597</v>
      </c>
      <c r="C698" s="12" t="s">
        <v>706</v>
      </c>
      <c r="D698" s="12" t="s">
        <v>0</v>
      </c>
      <c r="E698" s="11">
        <v>1250.6300000000001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2596</v>
      </c>
      <c r="B699" s="13" t="s">
        <v>2595</v>
      </c>
      <c r="C699" s="12" t="s">
        <v>706</v>
      </c>
      <c r="D699" s="12" t="s">
        <v>0</v>
      </c>
      <c r="E699" s="11">
        <v>1274.73</v>
      </c>
      <c r="F699" s="3"/>
      <c r="G699" s="2" t="str">
        <f>+IF(Tabla1[CANT]="","",+Tabla1[CANT]*Tabla1[PRECIO])</f>
        <v/>
      </c>
    </row>
    <row r="700" spans="1:7" s="10" customFormat="1" ht="18.75" x14ac:dyDescent="0.25">
      <c r="A700" s="17" t="s">
        <v>2594</v>
      </c>
      <c r="B700" s="16"/>
      <c r="C700" s="16"/>
      <c r="D700" s="16"/>
      <c r="E700" s="15"/>
      <c r="F700" s="2"/>
      <c r="G700" s="2" t="str">
        <f>+IF(Tabla1[CANT]="","",+Tabla1[CANT]*Tabla1[PRECIO])</f>
        <v/>
      </c>
    </row>
    <row r="701" spans="1:7" s="10" customFormat="1" ht="30" x14ac:dyDescent="0.25">
      <c r="A701" s="14" t="s">
        <v>2593</v>
      </c>
      <c r="B701" s="13" t="s">
        <v>2592</v>
      </c>
      <c r="C701" s="12" t="s">
        <v>1364</v>
      </c>
      <c r="D701" s="12" t="s">
        <v>0</v>
      </c>
      <c r="E701" s="11">
        <v>4441.5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2591</v>
      </c>
      <c r="B702" s="13" t="s">
        <v>2590</v>
      </c>
      <c r="C702" s="12" t="s">
        <v>1364</v>
      </c>
      <c r="D702" s="12" t="s">
        <v>0</v>
      </c>
      <c r="E702" s="11">
        <v>4441.5</v>
      </c>
      <c r="F702" s="3"/>
      <c r="G702" s="2" t="str">
        <f>+IF(Tabla1[CANT]="","",+Tabla1[CANT]*Tabla1[PRECIO])</f>
        <v/>
      </c>
    </row>
    <row r="703" spans="1:7" s="10" customFormat="1" x14ac:dyDescent="0.25">
      <c r="A703" s="14" t="s">
        <v>2589</v>
      </c>
      <c r="B703" s="13" t="s">
        <v>2588</v>
      </c>
      <c r="C703" s="12" t="s">
        <v>1364</v>
      </c>
      <c r="D703" s="12" t="s">
        <v>0</v>
      </c>
      <c r="E703" s="11">
        <v>4441.5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2587</v>
      </c>
      <c r="B704" s="13" t="s">
        <v>2586</v>
      </c>
      <c r="C704" s="12" t="s">
        <v>1364</v>
      </c>
      <c r="D704" s="12" t="s">
        <v>0</v>
      </c>
      <c r="E704" s="11">
        <v>4441.5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2585</v>
      </c>
      <c r="B705" s="13" t="s">
        <v>2584</v>
      </c>
      <c r="C705" s="12" t="s">
        <v>1364</v>
      </c>
      <c r="D705" s="12" t="s">
        <v>0</v>
      </c>
      <c r="E705" s="11">
        <v>2613</v>
      </c>
      <c r="F705" s="3"/>
      <c r="G705" s="2" t="str">
        <f>+IF(Tabla1[CANT]="","",+Tabla1[CANT]*Tabla1[PRECIO])</f>
        <v/>
      </c>
    </row>
    <row r="706" spans="1:7" s="10" customFormat="1" x14ac:dyDescent="0.25">
      <c r="A706" s="14" t="s">
        <v>2583</v>
      </c>
      <c r="B706" s="13" t="s">
        <v>2582</v>
      </c>
      <c r="C706" s="12" t="s">
        <v>1364</v>
      </c>
      <c r="D706" s="12" t="s">
        <v>0</v>
      </c>
      <c r="E706" s="11">
        <v>2613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2581</v>
      </c>
      <c r="B707" s="13" t="s">
        <v>2580</v>
      </c>
      <c r="C707" s="12" t="s">
        <v>1364</v>
      </c>
      <c r="D707" s="12" t="s">
        <v>0</v>
      </c>
      <c r="E707" s="11">
        <v>2613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2579</v>
      </c>
      <c r="B708" s="13" t="s">
        <v>2578</v>
      </c>
      <c r="C708" s="12" t="s">
        <v>1364</v>
      </c>
      <c r="D708" s="12" t="s">
        <v>0</v>
      </c>
      <c r="E708" s="11">
        <v>2613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2577</v>
      </c>
      <c r="B709" s="13" t="s">
        <v>2576</v>
      </c>
      <c r="C709" s="12" t="s">
        <v>1364</v>
      </c>
      <c r="D709" s="12" t="s">
        <v>0</v>
      </c>
      <c r="E709" s="11">
        <v>2613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2575</v>
      </c>
      <c r="B710" s="13" t="s">
        <v>2574</v>
      </c>
      <c r="C710" s="12" t="s">
        <v>1364</v>
      </c>
      <c r="D710" s="12" t="s">
        <v>0</v>
      </c>
      <c r="E710" s="11">
        <v>2613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2573</v>
      </c>
      <c r="B711" s="13" t="s">
        <v>2572</v>
      </c>
      <c r="C711" s="12" t="s">
        <v>1364</v>
      </c>
      <c r="D711" s="12" t="s">
        <v>0</v>
      </c>
      <c r="E711" s="11">
        <v>2613</v>
      </c>
      <c r="F711" s="3"/>
      <c r="G711" s="2" t="str">
        <f>+IF(Tabla1[CANT]="","",+Tabla1[CANT]*Tabla1[PRECIO])</f>
        <v/>
      </c>
    </row>
    <row r="712" spans="1:7" s="10" customFormat="1" x14ac:dyDescent="0.25">
      <c r="A712" s="14" t="s">
        <v>2571</v>
      </c>
      <c r="B712" s="13" t="s">
        <v>2570</v>
      </c>
      <c r="C712" s="12" t="s">
        <v>1364</v>
      </c>
      <c r="D712" s="12" t="s">
        <v>0</v>
      </c>
      <c r="E712" s="11">
        <v>2613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2569</v>
      </c>
      <c r="B713" s="13" t="s">
        <v>2568</v>
      </c>
      <c r="C713" s="12" t="s">
        <v>1364</v>
      </c>
      <c r="D713" s="12" t="s">
        <v>0</v>
      </c>
      <c r="E713" s="11">
        <v>2613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2567</v>
      </c>
      <c r="B714" s="13" t="s">
        <v>2566</v>
      </c>
      <c r="C714" s="12" t="s">
        <v>1364</v>
      </c>
      <c r="D714" s="12" t="s">
        <v>0</v>
      </c>
      <c r="E714" s="11">
        <v>2613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2565</v>
      </c>
      <c r="B715" s="13" t="s">
        <v>2564</v>
      </c>
      <c r="C715" s="12" t="s">
        <v>1364</v>
      </c>
      <c r="D715" s="12" t="s">
        <v>0</v>
      </c>
      <c r="E715" s="11">
        <v>2613</v>
      </c>
      <c r="F715" s="3"/>
      <c r="G715" s="2" t="str">
        <f>+IF(Tabla1[CANT]="","",+Tabla1[CANT]*Tabla1[PRECIO])</f>
        <v/>
      </c>
    </row>
    <row r="716" spans="1:7" s="10" customFormat="1" x14ac:dyDescent="0.25">
      <c r="A716" s="14" t="s">
        <v>2563</v>
      </c>
      <c r="B716" s="13" t="s">
        <v>2562</v>
      </c>
      <c r="C716" s="12" t="s">
        <v>1364</v>
      </c>
      <c r="D716" s="12" t="s">
        <v>0</v>
      </c>
      <c r="E716" s="11">
        <v>2613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2561</v>
      </c>
      <c r="B717" s="13" t="s">
        <v>2560</v>
      </c>
      <c r="C717" s="12" t="s">
        <v>1364</v>
      </c>
      <c r="D717" s="12" t="s">
        <v>0</v>
      </c>
      <c r="E717" s="11">
        <v>2613</v>
      </c>
      <c r="F717" s="3"/>
      <c r="G717" s="2" t="str">
        <f>+IF(Tabla1[CANT]="","",+Tabla1[CANT]*Tabla1[PRECIO])</f>
        <v/>
      </c>
    </row>
    <row r="718" spans="1:7" s="10" customFormat="1" ht="30" x14ac:dyDescent="0.25">
      <c r="A718" s="14" t="s">
        <v>2559</v>
      </c>
      <c r="B718" s="13" t="s">
        <v>2558</v>
      </c>
      <c r="C718" s="12" t="s">
        <v>1355</v>
      </c>
      <c r="D718" s="12" t="s">
        <v>0</v>
      </c>
      <c r="E718" s="11">
        <v>2496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2557</v>
      </c>
      <c r="B719" s="13" t="s">
        <v>2556</v>
      </c>
      <c r="C719" s="12" t="s">
        <v>1355</v>
      </c>
      <c r="D719" s="12" t="s">
        <v>0</v>
      </c>
      <c r="E719" s="11">
        <v>3303.75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2555</v>
      </c>
      <c r="B720" s="13" t="s">
        <v>2554</v>
      </c>
      <c r="C720" s="12" t="s">
        <v>1355</v>
      </c>
      <c r="D720" s="12" t="s">
        <v>0</v>
      </c>
      <c r="E720" s="11">
        <v>1980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2553</v>
      </c>
      <c r="B721" s="13" t="s">
        <v>2552</v>
      </c>
      <c r="C721" s="12" t="s">
        <v>1355</v>
      </c>
      <c r="D721" s="12" t="s">
        <v>0</v>
      </c>
      <c r="E721" s="11">
        <v>2820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2551</v>
      </c>
      <c r="B722" s="13" t="s">
        <v>2550</v>
      </c>
      <c r="C722" s="12" t="s">
        <v>2531</v>
      </c>
      <c r="D722" s="12" t="s">
        <v>0</v>
      </c>
      <c r="E722" s="11">
        <v>1320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2549</v>
      </c>
      <c r="B723" s="13" t="s">
        <v>2548</v>
      </c>
      <c r="C723" s="12" t="s">
        <v>2531</v>
      </c>
      <c r="D723" s="12" t="s">
        <v>0</v>
      </c>
      <c r="E723" s="11">
        <v>1320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2547</v>
      </c>
      <c r="B724" s="13" t="s">
        <v>2546</v>
      </c>
      <c r="C724" s="12" t="s">
        <v>2531</v>
      </c>
      <c r="D724" s="12" t="s">
        <v>0</v>
      </c>
      <c r="E724" s="11">
        <v>1560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2545</v>
      </c>
      <c r="B725" s="13" t="s">
        <v>2544</v>
      </c>
      <c r="C725" s="12" t="s">
        <v>2531</v>
      </c>
      <c r="D725" s="12" t="s">
        <v>0</v>
      </c>
      <c r="E725" s="11">
        <v>1320</v>
      </c>
      <c r="F725" s="3"/>
      <c r="G725" s="2" t="str">
        <f>+IF(Tabla1[CANT]="","",+Tabla1[CANT]*Tabla1[PRECIO])</f>
        <v/>
      </c>
    </row>
    <row r="726" spans="1:7" s="10" customFormat="1" ht="30" x14ac:dyDescent="0.25">
      <c r="A726" s="14" t="s">
        <v>2543</v>
      </c>
      <c r="B726" s="13" t="s">
        <v>2542</v>
      </c>
      <c r="C726" s="12" t="s">
        <v>2531</v>
      </c>
      <c r="D726" s="12" t="s">
        <v>0</v>
      </c>
      <c r="E726" s="11">
        <v>1500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2541</v>
      </c>
      <c r="B727" s="13" t="s">
        <v>2540</v>
      </c>
      <c r="C727" s="12" t="s">
        <v>2531</v>
      </c>
      <c r="D727" s="12" t="s">
        <v>0</v>
      </c>
      <c r="E727" s="11">
        <v>1320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2539</v>
      </c>
      <c r="B728" s="13" t="s">
        <v>2538</v>
      </c>
      <c r="C728" s="12" t="s">
        <v>2531</v>
      </c>
      <c r="D728" s="12" t="s">
        <v>0</v>
      </c>
      <c r="E728" s="11">
        <v>1320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2537</v>
      </c>
      <c r="B729" s="13" t="s">
        <v>2536</v>
      </c>
      <c r="C729" s="12" t="s">
        <v>2531</v>
      </c>
      <c r="D729" s="12" t="s">
        <v>0</v>
      </c>
      <c r="E729" s="11">
        <v>1750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2535</v>
      </c>
      <c r="B730" s="13" t="s">
        <v>2534</v>
      </c>
      <c r="C730" s="12" t="s">
        <v>2531</v>
      </c>
      <c r="D730" s="12" t="s">
        <v>0</v>
      </c>
      <c r="E730" s="11">
        <v>1920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2533</v>
      </c>
      <c r="B731" s="13" t="s">
        <v>2532</v>
      </c>
      <c r="C731" s="12" t="s">
        <v>2531</v>
      </c>
      <c r="D731" s="12" t="s">
        <v>0</v>
      </c>
      <c r="E731" s="11">
        <v>1320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2530</v>
      </c>
      <c r="B732" s="13" t="s">
        <v>2529</v>
      </c>
      <c r="C732" s="12" t="s">
        <v>1271</v>
      </c>
      <c r="D732" s="12" t="s">
        <v>0</v>
      </c>
      <c r="E732" s="11">
        <v>3285.1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2528</v>
      </c>
      <c r="B733" s="13" t="s">
        <v>2527</v>
      </c>
      <c r="C733" s="12" t="s">
        <v>1271</v>
      </c>
      <c r="D733" s="12" t="s">
        <v>0</v>
      </c>
      <c r="E733" s="11">
        <v>3003.14</v>
      </c>
      <c r="F733" s="3"/>
      <c r="G733" s="2" t="str">
        <f>+IF(Tabla1[CANT]="","",+Tabla1[CANT]*Tabla1[PRECIO])</f>
        <v/>
      </c>
    </row>
    <row r="734" spans="1:7" s="10" customFormat="1" ht="30" x14ac:dyDescent="0.25">
      <c r="A734" s="14" t="s">
        <v>2526</v>
      </c>
      <c r="B734" s="13" t="s">
        <v>2525</v>
      </c>
      <c r="C734" s="12" t="s">
        <v>1271</v>
      </c>
      <c r="D734" s="12" t="s">
        <v>0</v>
      </c>
      <c r="E734" s="11">
        <v>3003.14</v>
      </c>
      <c r="F734" s="3"/>
      <c r="G734" s="2" t="str">
        <f>+IF(Tabla1[CANT]="","",+Tabla1[CANT]*Tabla1[PRECIO])</f>
        <v/>
      </c>
    </row>
    <row r="735" spans="1:7" s="10" customFormat="1" ht="30" x14ac:dyDescent="0.25">
      <c r="A735" s="14" t="s">
        <v>2524</v>
      </c>
      <c r="B735" s="13" t="s">
        <v>2523</v>
      </c>
      <c r="C735" s="12" t="s">
        <v>2516</v>
      </c>
      <c r="D735" s="12" t="s">
        <v>0</v>
      </c>
      <c r="E735" s="11">
        <v>6317.5</v>
      </c>
      <c r="F735" s="3"/>
      <c r="G735" s="2" t="str">
        <f>+IF(Tabla1[CANT]="","",+Tabla1[CANT]*Tabla1[PRECIO])</f>
        <v/>
      </c>
    </row>
    <row r="736" spans="1:7" s="10" customFormat="1" ht="30" x14ac:dyDescent="0.25">
      <c r="A736" s="14" t="s">
        <v>2522</v>
      </c>
      <c r="B736" s="13" t="s">
        <v>2521</v>
      </c>
      <c r="C736" s="12" t="s">
        <v>2516</v>
      </c>
      <c r="D736" s="12" t="s">
        <v>0</v>
      </c>
      <c r="E736" s="11">
        <v>6412.5</v>
      </c>
      <c r="F736" s="3"/>
      <c r="G736" s="2" t="str">
        <f>+IF(Tabla1[CANT]="","",+Tabla1[CANT]*Tabla1[PRECIO])</f>
        <v/>
      </c>
    </row>
    <row r="737" spans="1:7" s="10" customFormat="1" ht="30" x14ac:dyDescent="0.25">
      <c r="A737" s="14" t="s">
        <v>2520</v>
      </c>
      <c r="B737" s="13" t="s">
        <v>2519</v>
      </c>
      <c r="C737" s="12" t="s">
        <v>2516</v>
      </c>
      <c r="D737" s="12" t="s">
        <v>0</v>
      </c>
      <c r="E737" s="11">
        <v>6412.5</v>
      </c>
      <c r="F737" s="3"/>
      <c r="G737" s="2" t="str">
        <f>+IF(Tabla1[CANT]="","",+Tabla1[CANT]*Tabla1[PRECIO])</f>
        <v/>
      </c>
    </row>
    <row r="738" spans="1:7" s="10" customFormat="1" ht="30" x14ac:dyDescent="0.25">
      <c r="A738" s="14" t="s">
        <v>2518</v>
      </c>
      <c r="B738" s="13" t="s">
        <v>2517</v>
      </c>
      <c r="C738" s="12" t="s">
        <v>2516</v>
      </c>
      <c r="D738" s="12" t="s">
        <v>0</v>
      </c>
      <c r="E738" s="11">
        <v>6412.5</v>
      </c>
      <c r="F738" s="3"/>
      <c r="G738" s="2" t="str">
        <f>+IF(Tabla1[CANT]="","",+Tabla1[CANT]*Tabla1[PRECIO])</f>
        <v/>
      </c>
    </row>
    <row r="739" spans="1:7" s="10" customFormat="1" ht="30" x14ac:dyDescent="0.25">
      <c r="A739" s="14" t="s">
        <v>2515</v>
      </c>
      <c r="B739" s="13" t="s">
        <v>2514</v>
      </c>
      <c r="C739" s="12" t="s">
        <v>2100</v>
      </c>
      <c r="D739" s="12" t="s">
        <v>0</v>
      </c>
      <c r="E739" s="11">
        <v>2528.3000000000002</v>
      </c>
      <c r="F739" s="3"/>
      <c r="G739" s="2" t="str">
        <f>+IF(Tabla1[CANT]="","",+Tabla1[CANT]*Tabla1[PRECIO])</f>
        <v/>
      </c>
    </row>
    <row r="740" spans="1:7" s="10" customFormat="1" ht="30" x14ac:dyDescent="0.25">
      <c r="A740" s="14" t="s">
        <v>2513</v>
      </c>
      <c r="B740" s="13" t="s">
        <v>2512</v>
      </c>
      <c r="C740" s="12" t="s">
        <v>2100</v>
      </c>
      <c r="D740" s="12" t="s">
        <v>0</v>
      </c>
      <c r="E740" s="11">
        <v>1975.05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2511</v>
      </c>
      <c r="B741" s="13" t="s">
        <v>2510</v>
      </c>
      <c r="C741" s="12" t="s">
        <v>2100</v>
      </c>
      <c r="D741" s="12" t="s">
        <v>0</v>
      </c>
      <c r="E741" s="11">
        <v>1881.1</v>
      </c>
      <c r="F741" s="3"/>
      <c r="G741" s="2" t="str">
        <f>+IF(Tabla1[CANT]="","",+Tabla1[CANT]*Tabla1[PRECIO])</f>
        <v/>
      </c>
    </row>
    <row r="742" spans="1:7" s="10" customFormat="1" ht="30" x14ac:dyDescent="0.25">
      <c r="A742" s="14" t="s">
        <v>2509</v>
      </c>
      <c r="B742" s="13" t="s">
        <v>2508</v>
      </c>
      <c r="C742" s="12" t="s">
        <v>2100</v>
      </c>
      <c r="D742" s="12" t="s">
        <v>0</v>
      </c>
      <c r="E742" s="11">
        <v>2145.29</v>
      </c>
      <c r="F742" s="3"/>
      <c r="G742" s="2" t="str">
        <f>+IF(Tabla1[CANT]="","",+Tabla1[CANT]*Tabla1[PRECIO])</f>
        <v/>
      </c>
    </row>
    <row r="743" spans="1:7" s="10" customFormat="1" ht="30" x14ac:dyDescent="0.25">
      <c r="A743" s="14" t="s">
        <v>2507</v>
      </c>
      <c r="B743" s="13" t="s">
        <v>2506</v>
      </c>
      <c r="C743" s="12" t="s">
        <v>2100</v>
      </c>
      <c r="D743" s="12" t="s">
        <v>0</v>
      </c>
      <c r="E743" s="11">
        <v>2096.9</v>
      </c>
      <c r="F743" s="3"/>
      <c r="G743" s="2" t="str">
        <f>+IF(Tabla1[CANT]="","",+Tabla1[CANT]*Tabla1[PRECIO])</f>
        <v/>
      </c>
    </row>
    <row r="744" spans="1:7" s="10" customFormat="1" ht="30" x14ac:dyDescent="0.25">
      <c r="A744" s="14" t="s">
        <v>2505</v>
      </c>
      <c r="B744" s="13" t="s">
        <v>2504</v>
      </c>
      <c r="C744" s="12" t="s">
        <v>2100</v>
      </c>
      <c r="D744" s="12" t="s">
        <v>0</v>
      </c>
      <c r="E744" s="11">
        <v>1768</v>
      </c>
      <c r="F744" s="3"/>
      <c r="G744" s="2" t="str">
        <f>+IF(Tabla1[CANT]="","",+Tabla1[CANT]*Tabla1[PRECIO])</f>
        <v/>
      </c>
    </row>
    <row r="745" spans="1:7" s="10" customFormat="1" ht="30" x14ac:dyDescent="0.25">
      <c r="A745" s="14" t="s">
        <v>2503</v>
      </c>
      <c r="B745" s="13" t="s">
        <v>2502</v>
      </c>
      <c r="C745" s="12" t="s">
        <v>2100</v>
      </c>
      <c r="D745" s="12" t="s">
        <v>0</v>
      </c>
      <c r="E745" s="11">
        <v>1768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2501</v>
      </c>
      <c r="B746" s="13" t="s">
        <v>2500</v>
      </c>
      <c r="C746" s="12" t="s">
        <v>2100</v>
      </c>
      <c r="D746" s="12" t="s">
        <v>0</v>
      </c>
      <c r="E746" s="11">
        <v>1232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2499</v>
      </c>
      <c r="B747" s="13" t="s">
        <v>2498</v>
      </c>
      <c r="C747" s="12" t="s">
        <v>7</v>
      </c>
      <c r="D747" s="12" t="s">
        <v>0</v>
      </c>
      <c r="E747" s="11">
        <v>1402.65</v>
      </c>
      <c r="F747" s="3"/>
      <c r="G747" s="2" t="str">
        <f>+IF(Tabla1[CANT]="","",+Tabla1[CANT]*Tabla1[PRECIO])</f>
        <v/>
      </c>
    </row>
    <row r="748" spans="1:7" s="10" customFormat="1" ht="18.75" x14ac:dyDescent="0.25">
      <c r="A748" s="17" t="s">
        <v>2497</v>
      </c>
      <c r="B748" s="16"/>
      <c r="C748" s="16"/>
      <c r="D748" s="16"/>
      <c r="E748" s="15"/>
      <c r="F748" s="2"/>
      <c r="G748" s="2" t="str">
        <f>+IF(Tabla1[CANT]="","",+Tabla1[CANT]*Tabla1[PRECIO])</f>
        <v/>
      </c>
    </row>
    <row r="749" spans="1:7" s="10" customFormat="1" ht="30" x14ac:dyDescent="0.25">
      <c r="A749" s="14" t="s">
        <v>2496</v>
      </c>
      <c r="B749" s="13" t="s">
        <v>2495</v>
      </c>
      <c r="C749" s="12" t="s">
        <v>2482</v>
      </c>
      <c r="D749" s="12" t="s">
        <v>0</v>
      </c>
      <c r="E749" s="11">
        <v>2655.9</v>
      </c>
      <c r="F749" s="3"/>
      <c r="G749" s="2" t="str">
        <f>+IF(Tabla1[CANT]="","",+Tabla1[CANT]*Tabla1[PRECIO])</f>
        <v/>
      </c>
    </row>
    <row r="750" spans="1:7" s="10" customFormat="1" ht="30" x14ac:dyDescent="0.25">
      <c r="A750" s="14" t="s">
        <v>2494</v>
      </c>
      <c r="B750" s="13" t="s">
        <v>2493</v>
      </c>
      <c r="C750" s="12" t="s">
        <v>2482</v>
      </c>
      <c r="D750" s="12" t="s">
        <v>0</v>
      </c>
      <c r="E750" s="11">
        <v>2655.9</v>
      </c>
      <c r="F750" s="3"/>
      <c r="G750" s="2" t="str">
        <f>+IF(Tabla1[CANT]="","",+Tabla1[CANT]*Tabla1[PRECIO])</f>
        <v/>
      </c>
    </row>
    <row r="751" spans="1:7" s="10" customFormat="1" ht="30" x14ac:dyDescent="0.25">
      <c r="A751" s="14" t="s">
        <v>2492</v>
      </c>
      <c r="B751" s="13" t="s">
        <v>2491</v>
      </c>
      <c r="C751" s="12" t="s">
        <v>2482</v>
      </c>
      <c r="D751" s="12" t="s">
        <v>0</v>
      </c>
      <c r="E751" s="11">
        <v>2655.9</v>
      </c>
      <c r="F751" s="3"/>
      <c r="G751" s="2" t="str">
        <f>+IF(Tabla1[CANT]="","",+Tabla1[CANT]*Tabla1[PRECIO])</f>
        <v/>
      </c>
    </row>
    <row r="752" spans="1:7" s="10" customFormat="1" ht="30" x14ac:dyDescent="0.25">
      <c r="A752" s="14" t="s">
        <v>2490</v>
      </c>
      <c r="B752" s="13" t="s">
        <v>2489</v>
      </c>
      <c r="C752" s="12" t="s">
        <v>2482</v>
      </c>
      <c r="D752" s="12" t="s">
        <v>0</v>
      </c>
      <c r="E752" s="11">
        <v>2655.9</v>
      </c>
      <c r="F752" s="3"/>
      <c r="G752" s="2" t="str">
        <f>+IF(Tabla1[CANT]="","",+Tabla1[CANT]*Tabla1[PRECIO])</f>
        <v/>
      </c>
    </row>
    <row r="753" spans="1:7" s="10" customFormat="1" ht="30" x14ac:dyDescent="0.25">
      <c r="A753" s="14" t="s">
        <v>2488</v>
      </c>
      <c r="B753" s="13" t="s">
        <v>2487</v>
      </c>
      <c r="C753" s="12" t="s">
        <v>2482</v>
      </c>
      <c r="D753" s="12" t="s">
        <v>0</v>
      </c>
      <c r="E753" s="11">
        <v>2636.13</v>
      </c>
      <c r="F753" s="3"/>
      <c r="G753" s="2" t="str">
        <f>+IF(Tabla1[CANT]="","",+Tabla1[CANT]*Tabla1[PRECIO])</f>
        <v/>
      </c>
    </row>
    <row r="754" spans="1:7" s="10" customFormat="1" ht="30" x14ac:dyDescent="0.25">
      <c r="A754" s="14" t="s">
        <v>2486</v>
      </c>
      <c r="B754" s="13" t="s">
        <v>2485</v>
      </c>
      <c r="C754" s="12" t="s">
        <v>2482</v>
      </c>
      <c r="D754" s="12" t="s">
        <v>0</v>
      </c>
      <c r="E754" s="11">
        <v>2655.9</v>
      </c>
      <c r="F754" s="3"/>
      <c r="G754" s="2" t="str">
        <f>+IF(Tabla1[CANT]="","",+Tabla1[CANT]*Tabla1[PRECIO])</f>
        <v/>
      </c>
    </row>
    <row r="755" spans="1:7" s="10" customFormat="1" ht="30" x14ac:dyDescent="0.25">
      <c r="A755" s="14" t="s">
        <v>2484</v>
      </c>
      <c r="B755" s="13" t="s">
        <v>2483</v>
      </c>
      <c r="C755" s="12" t="s">
        <v>2482</v>
      </c>
      <c r="D755" s="12" t="s">
        <v>0</v>
      </c>
      <c r="E755" s="11">
        <v>2655.9</v>
      </c>
      <c r="F755" s="3"/>
      <c r="G755" s="2" t="str">
        <f>+IF(Tabla1[CANT]="","",+Tabla1[CANT]*Tabla1[PRECIO])</f>
        <v/>
      </c>
    </row>
    <row r="756" spans="1:7" s="10" customFormat="1" ht="18.75" x14ac:dyDescent="0.25">
      <c r="A756" s="17" t="s">
        <v>2481</v>
      </c>
      <c r="B756" s="16"/>
      <c r="C756" s="16"/>
      <c r="D756" s="16"/>
      <c r="E756" s="15"/>
      <c r="F756" s="2"/>
      <c r="G756" s="2" t="str">
        <f>+IF(Tabla1[CANT]="","",+Tabla1[CANT]*Tabla1[PRECIO])</f>
        <v/>
      </c>
    </row>
    <row r="757" spans="1:7" s="10" customFormat="1" x14ac:dyDescent="0.25">
      <c r="A757" s="14" t="s">
        <v>2480</v>
      </c>
      <c r="B757" s="13" t="s">
        <v>2479</v>
      </c>
      <c r="C757" s="12" t="s">
        <v>149</v>
      </c>
      <c r="D757" s="12" t="s">
        <v>57</v>
      </c>
      <c r="E757" s="11">
        <v>9496.2000000000007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2478</v>
      </c>
      <c r="B758" s="13" t="s">
        <v>2477</v>
      </c>
      <c r="C758" s="12" t="s">
        <v>149</v>
      </c>
      <c r="D758" s="12" t="s">
        <v>57</v>
      </c>
      <c r="E758" s="11">
        <v>7944.95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2476</v>
      </c>
      <c r="B759" s="13" t="s">
        <v>2475</v>
      </c>
      <c r="C759" s="12" t="s">
        <v>149</v>
      </c>
      <c r="D759" s="12" t="s">
        <v>57</v>
      </c>
      <c r="E759" s="11">
        <v>9097.7099999999991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2474</v>
      </c>
      <c r="B760" s="13" t="s">
        <v>2473</v>
      </c>
      <c r="C760" s="12" t="s">
        <v>149</v>
      </c>
      <c r="D760" s="12" t="s">
        <v>57</v>
      </c>
      <c r="E760" s="11">
        <v>13730.65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2472</v>
      </c>
      <c r="B761" s="13" t="s">
        <v>2471</v>
      </c>
      <c r="C761" s="12" t="s">
        <v>149</v>
      </c>
      <c r="D761" s="12" t="s">
        <v>57</v>
      </c>
      <c r="E761" s="11">
        <v>20111.66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2470</v>
      </c>
      <c r="B762" s="13" t="s">
        <v>2469</v>
      </c>
      <c r="C762" s="12" t="s">
        <v>149</v>
      </c>
      <c r="D762" s="12" t="s">
        <v>57</v>
      </c>
      <c r="E762" s="11">
        <v>7813.01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2468</v>
      </c>
      <c r="B763" s="13" t="s">
        <v>2467</v>
      </c>
      <c r="C763" s="12" t="s">
        <v>149</v>
      </c>
      <c r="D763" s="12" t="s">
        <v>57</v>
      </c>
      <c r="E763" s="11">
        <v>20959.47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2466</v>
      </c>
      <c r="B764" s="13" t="s">
        <v>2465</v>
      </c>
      <c r="C764" s="12" t="s">
        <v>149</v>
      </c>
      <c r="D764" s="12" t="s">
        <v>57</v>
      </c>
      <c r="E764" s="11">
        <v>21624.43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2464</v>
      </c>
      <c r="B765" s="13" t="s">
        <v>2463</v>
      </c>
      <c r="C765" s="12" t="s">
        <v>149</v>
      </c>
      <c r="D765" s="12" t="s">
        <v>0</v>
      </c>
      <c r="E765" s="11">
        <v>10812.22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2462</v>
      </c>
      <c r="B766" s="13" t="s">
        <v>2461</v>
      </c>
      <c r="C766" s="12" t="s">
        <v>149</v>
      </c>
      <c r="D766" s="12" t="s">
        <v>57</v>
      </c>
      <c r="E766" s="11">
        <v>11105.5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2460</v>
      </c>
      <c r="B767" s="13" t="s">
        <v>2459</v>
      </c>
      <c r="C767" s="12" t="s">
        <v>149</v>
      </c>
      <c r="D767" s="12" t="s">
        <v>57</v>
      </c>
      <c r="E767" s="11">
        <v>10433.85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2458</v>
      </c>
      <c r="B768" s="13" t="s">
        <v>2457</v>
      </c>
      <c r="C768" s="12" t="s">
        <v>149</v>
      </c>
      <c r="D768" s="12" t="s">
        <v>57</v>
      </c>
      <c r="E768" s="11">
        <v>22923.48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2456</v>
      </c>
      <c r="B769" s="13" t="s">
        <v>2455</v>
      </c>
      <c r="C769" s="12" t="s">
        <v>149</v>
      </c>
      <c r="D769" s="12" t="s">
        <v>57</v>
      </c>
      <c r="E769" s="11">
        <v>11122.79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2454</v>
      </c>
      <c r="B770" s="13" t="s">
        <v>2453</v>
      </c>
      <c r="C770" s="12" t="s">
        <v>149</v>
      </c>
      <c r="D770" s="12" t="s">
        <v>57</v>
      </c>
      <c r="E770" s="11">
        <v>15739.33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2452</v>
      </c>
      <c r="B771" s="13" t="s">
        <v>2451</v>
      </c>
      <c r="C771" s="12" t="s">
        <v>149</v>
      </c>
      <c r="D771" s="12" t="s">
        <v>0</v>
      </c>
      <c r="E771" s="11">
        <v>6089.57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2450</v>
      </c>
      <c r="B772" s="13" t="s">
        <v>2449</v>
      </c>
      <c r="C772" s="12" t="s">
        <v>149</v>
      </c>
      <c r="D772" s="12" t="s">
        <v>57</v>
      </c>
      <c r="E772" s="11">
        <v>30326.400000000001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2448</v>
      </c>
      <c r="B773" s="13" t="s">
        <v>2447</v>
      </c>
      <c r="C773" s="12" t="s">
        <v>149</v>
      </c>
      <c r="D773" s="12" t="s">
        <v>0</v>
      </c>
      <c r="E773" s="11">
        <v>122604.08</v>
      </c>
      <c r="F773" s="3"/>
      <c r="G773" s="2" t="str">
        <f>+IF(Tabla1[CANT]="","",+Tabla1[CANT]*Tabla1[PRECIO])</f>
        <v/>
      </c>
    </row>
    <row r="774" spans="1:7" s="10" customFormat="1" ht="30" x14ac:dyDescent="0.25">
      <c r="A774" s="14" t="s">
        <v>2446</v>
      </c>
      <c r="B774" s="13" t="s">
        <v>2445</v>
      </c>
      <c r="C774" s="12" t="s">
        <v>149</v>
      </c>
      <c r="D774" s="12" t="s">
        <v>0</v>
      </c>
      <c r="E774" s="11">
        <v>8235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2444</v>
      </c>
      <c r="B775" s="13" t="s">
        <v>2443</v>
      </c>
      <c r="C775" s="12" t="s">
        <v>149</v>
      </c>
      <c r="D775" s="12" t="s">
        <v>57</v>
      </c>
      <c r="E775" s="11">
        <v>17145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2442</v>
      </c>
      <c r="B776" s="13" t="s">
        <v>2441</v>
      </c>
      <c r="C776" s="12" t="s">
        <v>149</v>
      </c>
      <c r="D776" s="12" t="s">
        <v>57</v>
      </c>
      <c r="E776" s="11">
        <v>8973.36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2440</v>
      </c>
      <c r="B777" s="13" t="s">
        <v>2439</v>
      </c>
      <c r="C777" s="12" t="s">
        <v>149</v>
      </c>
      <c r="D777" s="12" t="s">
        <v>0</v>
      </c>
      <c r="E777" s="11">
        <v>37617.160000000003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2438</v>
      </c>
      <c r="B778" s="13" t="s">
        <v>2437</v>
      </c>
      <c r="C778" s="12" t="s">
        <v>149</v>
      </c>
      <c r="D778" s="12" t="s">
        <v>57</v>
      </c>
      <c r="E778" s="11">
        <v>89166.6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2436</v>
      </c>
      <c r="B779" s="13" t="s">
        <v>2435</v>
      </c>
      <c r="C779" s="12" t="s">
        <v>149</v>
      </c>
      <c r="D779" s="12" t="s">
        <v>0</v>
      </c>
      <c r="E779" s="11">
        <v>12976.15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2434</v>
      </c>
      <c r="B780" s="13" t="s">
        <v>2433</v>
      </c>
      <c r="C780" s="12" t="s">
        <v>149</v>
      </c>
      <c r="D780" s="12" t="s">
        <v>57</v>
      </c>
      <c r="E780" s="11">
        <v>14261.54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2432</v>
      </c>
      <c r="B781" s="13" t="s">
        <v>2431</v>
      </c>
      <c r="C781" s="12" t="s">
        <v>149</v>
      </c>
      <c r="D781" s="12" t="s">
        <v>57</v>
      </c>
      <c r="E781" s="11">
        <v>10980.48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2430</v>
      </c>
      <c r="B782" s="13" t="s">
        <v>2429</v>
      </c>
      <c r="C782" s="12" t="s">
        <v>149</v>
      </c>
      <c r="D782" s="12" t="s">
        <v>0</v>
      </c>
      <c r="E782" s="11">
        <v>25935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2428</v>
      </c>
      <c r="B783" s="13" t="s">
        <v>2427</v>
      </c>
      <c r="C783" s="12" t="s">
        <v>149</v>
      </c>
      <c r="D783" s="12" t="s">
        <v>57</v>
      </c>
      <c r="E783" s="11">
        <v>43890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2426</v>
      </c>
      <c r="B784" s="13" t="s">
        <v>2425</v>
      </c>
      <c r="C784" s="12" t="s">
        <v>149</v>
      </c>
      <c r="D784" s="12" t="s">
        <v>57</v>
      </c>
      <c r="E784" s="11">
        <v>12073.74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2424</v>
      </c>
      <c r="B785" s="13" t="s">
        <v>2423</v>
      </c>
      <c r="C785" s="12" t="s">
        <v>149</v>
      </c>
      <c r="D785" s="12" t="s">
        <v>57</v>
      </c>
      <c r="E785" s="11">
        <v>20508.07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2422</v>
      </c>
      <c r="B786" s="13" t="s">
        <v>2421</v>
      </c>
      <c r="C786" s="12" t="s">
        <v>149</v>
      </c>
      <c r="D786" s="12" t="s">
        <v>57</v>
      </c>
      <c r="E786" s="11">
        <v>3062.11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2420</v>
      </c>
      <c r="B787" s="13" t="s">
        <v>2419</v>
      </c>
      <c r="C787" s="12" t="s">
        <v>149</v>
      </c>
      <c r="D787" s="12" t="s">
        <v>57</v>
      </c>
      <c r="E787" s="11">
        <v>19152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2418</v>
      </c>
      <c r="B788" s="13" t="s">
        <v>2417</v>
      </c>
      <c r="C788" s="12" t="s">
        <v>149</v>
      </c>
      <c r="D788" s="12" t="s">
        <v>0</v>
      </c>
      <c r="E788" s="11">
        <v>9576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2416</v>
      </c>
      <c r="B789" s="13" t="s">
        <v>2415</v>
      </c>
      <c r="C789" s="12" t="s">
        <v>149</v>
      </c>
      <c r="D789" s="12" t="s">
        <v>57</v>
      </c>
      <c r="E789" s="11">
        <v>16956.759999999998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2414</v>
      </c>
      <c r="B790" s="13" t="s">
        <v>2413</v>
      </c>
      <c r="C790" s="12" t="s">
        <v>149</v>
      </c>
      <c r="D790" s="12" t="s">
        <v>57</v>
      </c>
      <c r="E790" s="11">
        <v>13984.95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2412</v>
      </c>
      <c r="B791" s="13" t="s">
        <v>2411</v>
      </c>
      <c r="C791" s="12" t="s">
        <v>149</v>
      </c>
      <c r="D791" s="12" t="s">
        <v>57</v>
      </c>
      <c r="E791" s="11">
        <v>20143.990000000002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2410</v>
      </c>
      <c r="B792" s="13" t="s">
        <v>2409</v>
      </c>
      <c r="C792" s="12" t="s">
        <v>149</v>
      </c>
      <c r="D792" s="12" t="s">
        <v>57</v>
      </c>
      <c r="E792" s="11">
        <v>1864.55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2408</v>
      </c>
      <c r="B793" s="13" t="s">
        <v>2407</v>
      </c>
      <c r="C793" s="12" t="s">
        <v>149</v>
      </c>
      <c r="D793" s="12" t="s">
        <v>0</v>
      </c>
      <c r="E793" s="11">
        <v>4282.7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2406</v>
      </c>
      <c r="B794" s="13" t="s">
        <v>2405</v>
      </c>
      <c r="C794" s="12" t="s">
        <v>149</v>
      </c>
      <c r="D794" s="12" t="s">
        <v>57</v>
      </c>
      <c r="E794" s="11">
        <v>7457.81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2404</v>
      </c>
      <c r="B795" s="13" t="s">
        <v>2403</v>
      </c>
      <c r="C795" s="12" t="s">
        <v>149</v>
      </c>
      <c r="D795" s="12" t="s">
        <v>57</v>
      </c>
      <c r="E795" s="11">
        <v>19793.21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2402</v>
      </c>
      <c r="B796" s="13" t="s">
        <v>2401</v>
      </c>
      <c r="C796" s="12" t="s">
        <v>149</v>
      </c>
      <c r="D796" s="12" t="s">
        <v>0</v>
      </c>
      <c r="E796" s="11">
        <v>18189.28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2400</v>
      </c>
      <c r="B797" s="13" t="s">
        <v>2399</v>
      </c>
      <c r="C797" s="12" t="s">
        <v>149</v>
      </c>
      <c r="D797" s="12" t="s">
        <v>0</v>
      </c>
      <c r="E797" s="11">
        <v>9096.1299999999992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2398</v>
      </c>
      <c r="B798" s="13" t="s">
        <v>2397</v>
      </c>
      <c r="C798" s="12" t="s">
        <v>149</v>
      </c>
      <c r="D798" s="12" t="s">
        <v>0</v>
      </c>
      <c r="E798" s="11">
        <v>9896.61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2396</v>
      </c>
      <c r="B799" s="13" t="s">
        <v>2395</v>
      </c>
      <c r="C799" s="12" t="s">
        <v>149</v>
      </c>
      <c r="D799" s="12" t="s">
        <v>57</v>
      </c>
      <c r="E799" s="11">
        <v>13113.8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2394</v>
      </c>
      <c r="B800" s="13" t="s">
        <v>2393</v>
      </c>
      <c r="C800" s="12" t="s">
        <v>149</v>
      </c>
      <c r="D800" s="12" t="s">
        <v>57</v>
      </c>
      <c r="E800" s="11">
        <v>7607.03</v>
      </c>
      <c r="F800" s="3"/>
      <c r="G800" s="2" t="str">
        <f>+IF(Tabla1[CANT]="","",+Tabla1[CANT]*Tabla1[PRECIO])</f>
        <v/>
      </c>
    </row>
    <row r="801" spans="1:7" s="10" customFormat="1" ht="30" x14ac:dyDescent="0.25">
      <c r="A801" s="14" t="s">
        <v>2392</v>
      </c>
      <c r="B801" s="13" t="s">
        <v>2391</v>
      </c>
      <c r="C801" s="12" t="s">
        <v>149</v>
      </c>
      <c r="D801" s="12" t="s">
        <v>57</v>
      </c>
      <c r="E801" s="11">
        <v>21161.7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2390</v>
      </c>
      <c r="B802" s="13" t="s">
        <v>2389</v>
      </c>
      <c r="C802" s="12" t="s">
        <v>149</v>
      </c>
      <c r="D802" s="12" t="s">
        <v>57</v>
      </c>
      <c r="E802" s="11">
        <v>26321.77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2388</v>
      </c>
      <c r="B803" s="13" t="s">
        <v>2387</v>
      </c>
      <c r="C803" s="12" t="s">
        <v>149</v>
      </c>
      <c r="D803" s="12" t="s">
        <v>57</v>
      </c>
      <c r="E803" s="11">
        <v>5031.5200000000004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2386</v>
      </c>
      <c r="B804" s="13" t="s">
        <v>2385</v>
      </c>
      <c r="C804" s="12" t="s">
        <v>149</v>
      </c>
      <c r="D804" s="12" t="s">
        <v>57</v>
      </c>
      <c r="E804" s="11">
        <v>5183.01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2384</v>
      </c>
      <c r="B805" s="13" t="s">
        <v>2383</v>
      </c>
      <c r="C805" s="12" t="s">
        <v>149</v>
      </c>
      <c r="D805" s="12" t="s">
        <v>57</v>
      </c>
      <c r="E805" s="11">
        <v>19152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2382</v>
      </c>
      <c r="B806" s="13" t="s">
        <v>2381</v>
      </c>
      <c r="C806" s="12" t="s">
        <v>7</v>
      </c>
      <c r="D806" s="12" t="s">
        <v>0</v>
      </c>
      <c r="E806" s="11">
        <v>3750</v>
      </c>
      <c r="F806" s="3"/>
      <c r="G806" s="2" t="str">
        <f>+IF(Tabla1[CANT]="","",+Tabla1[CANT]*Tabla1[PRECIO])</f>
        <v/>
      </c>
    </row>
    <row r="807" spans="1:7" s="10" customFormat="1" ht="30" x14ac:dyDescent="0.25">
      <c r="A807" s="14" t="s">
        <v>2380</v>
      </c>
      <c r="B807" s="13" t="s">
        <v>2379</v>
      </c>
      <c r="C807" s="12" t="s">
        <v>7</v>
      </c>
      <c r="D807" s="12" t="s">
        <v>0</v>
      </c>
      <c r="E807" s="11">
        <v>17550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2378</v>
      </c>
      <c r="B808" s="13" t="s">
        <v>2377</v>
      </c>
      <c r="C808" s="12" t="s">
        <v>149</v>
      </c>
      <c r="D808" s="12" t="s">
        <v>57</v>
      </c>
      <c r="E808" s="11">
        <v>6118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2376</v>
      </c>
      <c r="B809" s="13" t="s">
        <v>2375</v>
      </c>
      <c r="C809" s="12" t="s">
        <v>7</v>
      </c>
      <c r="D809" s="12" t="s">
        <v>0</v>
      </c>
      <c r="E809" s="11">
        <v>3750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2374</v>
      </c>
      <c r="B810" s="13" t="s">
        <v>2373</v>
      </c>
      <c r="C810" s="12" t="s">
        <v>7</v>
      </c>
      <c r="D810" s="12" t="s">
        <v>0</v>
      </c>
      <c r="E810" s="11">
        <v>17550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2372</v>
      </c>
      <c r="B811" s="13" t="s">
        <v>2371</v>
      </c>
      <c r="C811" s="12" t="s">
        <v>149</v>
      </c>
      <c r="D811" s="12" t="s">
        <v>57</v>
      </c>
      <c r="E811" s="11">
        <v>5985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2370</v>
      </c>
      <c r="B812" s="13" t="s">
        <v>2369</v>
      </c>
      <c r="C812" s="12" t="s">
        <v>149</v>
      </c>
      <c r="D812" s="12" t="s">
        <v>57</v>
      </c>
      <c r="E812" s="11">
        <v>26917.17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2368</v>
      </c>
      <c r="B813" s="13" t="s">
        <v>2367</v>
      </c>
      <c r="C813" s="12" t="s">
        <v>149</v>
      </c>
      <c r="D813" s="12" t="s">
        <v>0</v>
      </c>
      <c r="E813" s="11">
        <v>13404.46</v>
      </c>
      <c r="F813" s="3"/>
      <c r="G813" s="2" t="str">
        <f>+IF(Tabla1[CANT]="","",+Tabla1[CANT]*Tabla1[PRECIO])</f>
        <v/>
      </c>
    </row>
    <row r="814" spans="1:7" s="10" customFormat="1" ht="30" x14ac:dyDescent="0.25">
      <c r="A814" s="14" t="s">
        <v>2366</v>
      </c>
      <c r="B814" s="13" t="s">
        <v>2365</v>
      </c>
      <c r="C814" s="12" t="s">
        <v>7</v>
      </c>
      <c r="D814" s="12" t="s">
        <v>0</v>
      </c>
      <c r="E814" s="11">
        <v>41587</v>
      </c>
      <c r="F814" s="3"/>
      <c r="G814" s="2" t="str">
        <f>+IF(Tabla1[CANT]="","",+Tabla1[CANT]*Tabla1[PRECIO])</f>
        <v/>
      </c>
    </row>
    <row r="815" spans="1:7" s="10" customFormat="1" ht="30" x14ac:dyDescent="0.25">
      <c r="A815" s="14" t="s">
        <v>2364</v>
      </c>
      <c r="B815" s="13" t="s">
        <v>2363</v>
      </c>
      <c r="C815" s="12" t="s">
        <v>7</v>
      </c>
      <c r="D815" s="12" t="s">
        <v>0</v>
      </c>
      <c r="E815" s="11">
        <v>20800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2362</v>
      </c>
      <c r="B816" s="13" t="s">
        <v>2361</v>
      </c>
      <c r="C816" s="12" t="s">
        <v>7</v>
      </c>
      <c r="D816" s="12" t="s">
        <v>0</v>
      </c>
      <c r="E816" s="11">
        <v>3750</v>
      </c>
      <c r="F816" s="3"/>
      <c r="G816" s="2" t="str">
        <f>+IF(Tabla1[CANT]="","",+Tabla1[CANT]*Tabla1[PRECIO])</f>
        <v/>
      </c>
    </row>
    <row r="817" spans="1:7" s="10" customFormat="1" ht="30" x14ac:dyDescent="0.25">
      <c r="A817" s="14" t="s">
        <v>2360</v>
      </c>
      <c r="B817" s="13" t="s">
        <v>2359</v>
      </c>
      <c r="C817" s="12" t="s">
        <v>7</v>
      </c>
      <c r="D817" s="12" t="s">
        <v>0</v>
      </c>
      <c r="E817" s="11">
        <v>13279.5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2358</v>
      </c>
      <c r="B818" s="13" t="s">
        <v>2357</v>
      </c>
      <c r="C818" s="12" t="s">
        <v>7</v>
      </c>
      <c r="D818" s="12" t="s">
        <v>57</v>
      </c>
      <c r="E818" s="11">
        <v>5850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2356</v>
      </c>
      <c r="B819" s="13" t="s">
        <v>170</v>
      </c>
      <c r="C819" s="12" t="s">
        <v>149</v>
      </c>
      <c r="D819" s="12" t="s">
        <v>57</v>
      </c>
      <c r="E819" s="11">
        <v>48606.18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2355</v>
      </c>
      <c r="B820" s="13" t="s">
        <v>2354</v>
      </c>
      <c r="C820" s="12" t="s">
        <v>149</v>
      </c>
      <c r="D820" s="12" t="s">
        <v>0</v>
      </c>
      <c r="E820" s="11">
        <v>24339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2353</v>
      </c>
      <c r="B821" s="13" t="s">
        <v>2352</v>
      </c>
      <c r="C821" s="12" t="s">
        <v>149</v>
      </c>
      <c r="D821" s="12" t="s">
        <v>57</v>
      </c>
      <c r="E821" s="11">
        <v>62762.7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2351</v>
      </c>
      <c r="B822" s="13" t="s">
        <v>2350</v>
      </c>
      <c r="C822" s="12" t="s">
        <v>149</v>
      </c>
      <c r="D822" s="12" t="s">
        <v>0</v>
      </c>
      <c r="E822" s="11">
        <v>28528.5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2349</v>
      </c>
      <c r="B823" s="13" t="s">
        <v>2348</v>
      </c>
      <c r="C823" s="12" t="s">
        <v>149</v>
      </c>
      <c r="D823" s="12" t="s">
        <v>57</v>
      </c>
      <c r="E823" s="11">
        <v>2806.57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2347</v>
      </c>
      <c r="B824" s="13" t="s">
        <v>2346</v>
      </c>
      <c r="C824" s="12" t="s">
        <v>149</v>
      </c>
      <c r="D824" s="12" t="s">
        <v>0</v>
      </c>
      <c r="E824" s="11">
        <v>4274.83</v>
      </c>
      <c r="F824" s="3"/>
      <c r="G824" s="2" t="str">
        <f>+IF(Tabla1[CANT]="","",+Tabla1[CANT]*Tabla1[PRECIO])</f>
        <v/>
      </c>
    </row>
    <row r="825" spans="1:7" s="10" customFormat="1" ht="30" x14ac:dyDescent="0.25">
      <c r="A825" s="14" t="s">
        <v>2345</v>
      </c>
      <c r="B825" s="13" t="s">
        <v>2344</v>
      </c>
      <c r="C825" s="12" t="s">
        <v>149</v>
      </c>
      <c r="D825" s="12" t="s">
        <v>57</v>
      </c>
      <c r="E825" s="11">
        <v>29425.15</v>
      </c>
      <c r="F825" s="3"/>
      <c r="G825" s="2" t="str">
        <f>+IF(Tabla1[CANT]="","",+Tabla1[CANT]*Tabla1[PRECIO])</f>
        <v/>
      </c>
    </row>
    <row r="826" spans="1:7" s="10" customFormat="1" ht="18.75" x14ac:dyDescent="0.25">
      <c r="A826" s="17" t="s">
        <v>2341</v>
      </c>
      <c r="B826" s="16"/>
      <c r="C826" s="16"/>
      <c r="D826" s="16"/>
      <c r="E826" s="15"/>
      <c r="F826" s="2"/>
      <c r="G826" s="2" t="str">
        <f>+IF(Tabla1[CANT]="","",+Tabla1[CANT]*Tabla1[PRECIO])</f>
        <v/>
      </c>
    </row>
    <row r="827" spans="1:7" s="10" customFormat="1" ht="30" x14ac:dyDescent="0.25">
      <c r="A827" s="14" t="s">
        <v>2343</v>
      </c>
      <c r="B827" s="13" t="s">
        <v>2342</v>
      </c>
      <c r="C827" s="12" t="s">
        <v>2341</v>
      </c>
      <c r="D827" s="12" t="s">
        <v>0</v>
      </c>
      <c r="E827" s="11">
        <v>3640.82</v>
      </c>
      <c r="F827" s="3"/>
      <c r="G827" s="2" t="str">
        <f>+IF(Tabla1[CANT]="","",+Tabla1[CANT]*Tabla1[PRECIO])</f>
        <v/>
      </c>
    </row>
    <row r="828" spans="1:7" s="10" customFormat="1" ht="18.75" x14ac:dyDescent="0.25">
      <c r="A828" s="17" t="s">
        <v>132</v>
      </c>
      <c r="B828" s="16"/>
      <c r="C828" s="16"/>
      <c r="D828" s="16"/>
      <c r="E828" s="15"/>
      <c r="F828" s="2"/>
      <c r="G828" s="2" t="str">
        <f>+IF(Tabla1[CANT]="","",+Tabla1[CANT]*Tabla1[PRECIO])</f>
        <v/>
      </c>
    </row>
    <row r="829" spans="1:7" s="10" customFormat="1" x14ac:dyDescent="0.25">
      <c r="A829" s="14" t="s">
        <v>2340</v>
      </c>
      <c r="B829" s="13" t="s">
        <v>2339</v>
      </c>
      <c r="C829" s="12" t="s">
        <v>132</v>
      </c>
      <c r="D829" s="12" t="s">
        <v>135</v>
      </c>
      <c r="E829" s="11">
        <v>29949.919999999998</v>
      </c>
      <c r="F829" s="3"/>
      <c r="G829" s="2" t="str">
        <f>+IF(Tabla1[CANT]="","",+Tabla1[CANT]*Tabla1[PRECIO])</f>
        <v/>
      </c>
    </row>
    <row r="830" spans="1:7" s="10" customFormat="1" ht="30" x14ac:dyDescent="0.25">
      <c r="A830" s="14" t="s">
        <v>2338</v>
      </c>
      <c r="B830" s="13" t="s">
        <v>2337</v>
      </c>
      <c r="C830" s="12" t="s">
        <v>132</v>
      </c>
      <c r="D830" s="12" t="s">
        <v>2336</v>
      </c>
      <c r="E830" s="11">
        <v>4176.8999999999996</v>
      </c>
      <c r="F830" s="3"/>
      <c r="G830" s="2" t="str">
        <f>+IF(Tabla1[CANT]="","",+Tabla1[CANT]*Tabla1[PRECIO])</f>
        <v/>
      </c>
    </row>
    <row r="831" spans="1:7" s="10" customFormat="1" ht="18.75" x14ac:dyDescent="0.25">
      <c r="A831" s="17" t="s">
        <v>2335</v>
      </c>
      <c r="B831" s="16"/>
      <c r="C831" s="16"/>
      <c r="D831" s="16"/>
      <c r="E831" s="15"/>
      <c r="F831" s="2"/>
      <c r="G831" s="2" t="str">
        <f>+IF(Tabla1[CANT]="","",+Tabla1[CANT]*Tabla1[PRECIO])</f>
        <v/>
      </c>
    </row>
    <row r="832" spans="1:7" s="10" customFormat="1" x14ac:dyDescent="0.25">
      <c r="A832" s="14" t="s">
        <v>2334</v>
      </c>
      <c r="B832" s="13" t="s">
        <v>2333</v>
      </c>
      <c r="C832" s="12" t="s">
        <v>7</v>
      </c>
      <c r="D832" s="12" t="s">
        <v>0</v>
      </c>
      <c r="E832" s="11">
        <v>12500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2332</v>
      </c>
      <c r="B833" s="13" t="s">
        <v>2331</v>
      </c>
      <c r="C833" s="12" t="s">
        <v>7</v>
      </c>
      <c r="D833" s="12" t="s">
        <v>0</v>
      </c>
      <c r="E833" s="11">
        <v>29500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2330</v>
      </c>
      <c r="B834" s="13" t="s">
        <v>2329</v>
      </c>
      <c r="C834" s="12" t="s">
        <v>7</v>
      </c>
      <c r="D834" s="12" t="s">
        <v>0</v>
      </c>
      <c r="E834" s="11">
        <v>6500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2328</v>
      </c>
      <c r="B835" s="13" t="s">
        <v>2327</v>
      </c>
      <c r="C835" s="12" t="s">
        <v>7</v>
      </c>
      <c r="D835" s="12" t="s">
        <v>57</v>
      </c>
      <c r="E835" s="11">
        <v>1350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2326</v>
      </c>
      <c r="B836" s="13" t="s">
        <v>2325</v>
      </c>
      <c r="C836" s="12" t="s">
        <v>7</v>
      </c>
      <c r="D836" s="12" t="s">
        <v>0</v>
      </c>
      <c r="E836" s="11">
        <v>15250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2324</v>
      </c>
      <c r="B837" s="13" t="s">
        <v>2323</v>
      </c>
      <c r="C837" s="12" t="s">
        <v>7</v>
      </c>
      <c r="D837" s="12" t="s">
        <v>0</v>
      </c>
      <c r="E837" s="11">
        <v>35685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2322</v>
      </c>
      <c r="B838" s="13" t="s">
        <v>2321</v>
      </c>
      <c r="C838" s="12" t="s">
        <v>7</v>
      </c>
      <c r="D838" s="12" t="s">
        <v>0</v>
      </c>
      <c r="E838" s="11">
        <v>7930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2320</v>
      </c>
      <c r="B839" s="13" t="s">
        <v>2319</v>
      </c>
      <c r="C839" s="12" t="s">
        <v>7</v>
      </c>
      <c r="D839" s="12" t="s">
        <v>57</v>
      </c>
      <c r="E839" s="11">
        <v>1647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2318</v>
      </c>
      <c r="B840" s="13" t="s">
        <v>2317</v>
      </c>
      <c r="C840" s="12" t="s">
        <v>7</v>
      </c>
      <c r="D840" s="12" t="s">
        <v>0</v>
      </c>
      <c r="E840" s="11">
        <v>18600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2316</v>
      </c>
      <c r="B841" s="13" t="s">
        <v>2315</v>
      </c>
      <c r="C841" s="12" t="s">
        <v>7</v>
      </c>
      <c r="D841" s="12" t="s">
        <v>57</v>
      </c>
      <c r="E841" s="11">
        <v>2092.5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2314</v>
      </c>
      <c r="B842" s="13" t="s">
        <v>2313</v>
      </c>
      <c r="C842" s="12" t="s">
        <v>7</v>
      </c>
      <c r="D842" s="12" t="s">
        <v>0</v>
      </c>
      <c r="E842" s="11">
        <v>9687.5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2312</v>
      </c>
      <c r="B843" s="13" t="s">
        <v>2311</v>
      </c>
      <c r="C843" s="12" t="s">
        <v>7</v>
      </c>
      <c r="D843" s="12" t="s">
        <v>57</v>
      </c>
      <c r="E843" s="11">
        <v>15889.9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2310</v>
      </c>
      <c r="B844" s="13" t="s">
        <v>2309</v>
      </c>
      <c r="C844" s="12" t="s">
        <v>7</v>
      </c>
      <c r="D844" s="12" t="s">
        <v>57</v>
      </c>
      <c r="E844" s="11">
        <v>3323.84</v>
      </c>
      <c r="F844" s="3"/>
      <c r="G844" s="2" t="str">
        <f>+IF(Tabla1[CANT]="","",+Tabla1[CANT]*Tabla1[PRECIO])</f>
        <v/>
      </c>
    </row>
    <row r="845" spans="1:7" s="10" customFormat="1" ht="30" x14ac:dyDescent="0.25">
      <c r="A845" s="14" t="s">
        <v>2308</v>
      </c>
      <c r="B845" s="13" t="s">
        <v>2307</v>
      </c>
      <c r="C845" s="12" t="s">
        <v>7</v>
      </c>
      <c r="D845" s="12" t="s">
        <v>0</v>
      </c>
      <c r="E845" s="11">
        <v>65340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2306</v>
      </c>
      <c r="B846" s="13" t="s">
        <v>2305</v>
      </c>
      <c r="C846" s="12" t="s">
        <v>7</v>
      </c>
      <c r="D846" s="12" t="s">
        <v>0</v>
      </c>
      <c r="E846" s="11">
        <v>11310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2304</v>
      </c>
      <c r="B847" s="13" t="s">
        <v>2303</v>
      </c>
      <c r="C847" s="12" t="s">
        <v>7</v>
      </c>
      <c r="D847" s="12" t="s">
        <v>57</v>
      </c>
      <c r="E847" s="11">
        <v>2700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2302</v>
      </c>
      <c r="B848" s="13" t="s">
        <v>2301</v>
      </c>
      <c r="C848" s="12" t="s">
        <v>7</v>
      </c>
      <c r="D848" s="12" t="s">
        <v>57</v>
      </c>
      <c r="E848" s="11">
        <v>5221.04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2300</v>
      </c>
      <c r="B849" s="13" t="s">
        <v>2299</v>
      </c>
      <c r="C849" s="12" t="s">
        <v>7</v>
      </c>
      <c r="D849" s="12" t="s">
        <v>0</v>
      </c>
      <c r="E849" s="11">
        <v>48000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2298</v>
      </c>
      <c r="B850" s="13" t="s">
        <v>2297</v>
      </c>
      <c r="C850" s="12" t="s">
        <v>7</v>
      </c>
      <c r="D850" s="12" t="s">
        <v>0</v>
      </c>
      <c r="E850" s="11">
        <v>3053.31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2296</v>
      </c>
      <c r="B851" s="13" t="s">
        <v>2295</v>
      </c>
      <c r="C851" s="12" t="s">
        <v>7</v>
      </c>
      <c r="D851" s="12" t="s">
        <v>0</v>
      </c>
      <c r="E851" s="11">
        <v>14136.25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2294</v>
      </c>
      <c r="B852" s="13" t="s">
        <v>2293</v>
      </c>
      <c r="C852" s="12" t="s">
        <v>7</v>
      </c>
      <c r="D852" s="12" t="s">
        <v>57</v>
      </c>
      <c r="E852" s="11">
        <v>3292.56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2292</v>
      </c>
      <c r="B853" s="13" t="s">
        <v>2291</v>
      </c>
      <c r="C853" s="12" t="s">
        <v>7</v>
      </c>
      <c r="D853" s="12" t="s">
        <v>57</v>
      </c>
      <c r="E853" s="11">
        <v>2778.37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2290</v>
      </c>
      <c r="B854" s="13" t="s">
        <v>2289</v>
      </c>
      <c r="C854" s="12" t="s">
        <v>7</v>
      </c>
      <c r="D854" s="12" t="s">
        <v>57</v>
      </c>
      <c r="E854" s="11">
        <v>3172.5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2288</v>
      </c>
      <c r="B855" s="13" t="s">
        <v>2287</v>
      </c>
      <c r="C855" s="12" t="s">
        <v>7</v>
      </c>
      <c r="D855" s="12" t="s">
        <v>0</v>
      </c>
      <c r="E855" s="11">
        <v>30550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2286</v>
      </c>
      <c r="B856" s="13" t="s">
        <v>2285</v>
      </c>
      <c r="C856" s="12" t="s">
        <v>7</v>
      </c>
      <c r="D856" s="12" t="s">
        <v>0</v>
      </c>
      <c r="E856" s="11">
        <v>83190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2284</v>
      </c>
      <c r="B857" s="13" t="s">
        <v>2283</v>
      </c>
      <c r="C857" s="12" t="s">
        <v>7</v>
      </c>
      <c r="D857" s="12" t="s">
        <v>0</v>
      </c>
      <c r="E857" s="11">
        <v>15275</v>
      </c>
      <c r="F857" s="3"/>
      <c r="G857" s="2" t="str">
        <f>+IF(Tabla1[CANT]="","",+Tabla1[CANT]*Tabla1[PRECIO])</f>
        <v/>
      </c>
    </row>
    <row r="858" spans="1:7" s="10" customFormat="1" ht="30" x14ac:dyDescent="0.25">
      <c r="A858" s="14" t="s">
        <v>2282</v>
      </c>
      <c r="B858" s="13" t="s">
        <v>2281</v>
      </c>
      <c r="C858" s="12" t="s">
        <v>7</v>
      </c>
      <c r="D858" s="12" t="s">
        <v>57</v>
      </c>
      <c r="E858" s="11">
        <v>25290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2280</v>
      </c>
      <c r="B859" s="13" t="s">
        <v>2279</v>
      </c>
      <c r="C859" s="12" t="s">
        <v>7</v>
      </c>
      <c r="D859" s="12" t="s">
        <v>0</v>
      </c>
      <c r="E859" s="11">
        <v>5142.3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2278</v>
      </c>
      <c r="B860" s="13" t="s">
        <v>2277</v>
      </c>
      <c r="C860" s="12" t="s">
        <v>7</v>
      </c>
      <c r="D860" s="12" t="s">
        <v>57</v>
      </c>
      <c r="E860" s="11">
        <v>1417.5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2276</v>
      </c>
      <c r="B861" s="13" t="s">
        <v>2275</v>
      </c>
      <c r="C861" s="12" t="s">
        <v>7</v>
      </c>
      <c r="D861" s="12" t="s">
        <v>57</v>
      </c>
      <c r="E861" s="11">
        <v>2349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2274</v>
      </c>
      <c r="B862" s="13" t="s">
        <v>2273</v>
      </c>
      <c r="C862" s="12" t="s">
        <v>7</v>
      </c>
      <c r="D862" s="12" t="s">
        <v>0</v>
      </c>
      <c r="E862" s="11">
        <v>10875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2272</v>
      </c>
      <c r="B863" s="13" t="s">
        <v>2271</v>
      </c>
      <c r="C863" s="12" t="s">
        <v>7</v>
      </c>
      <c r="D863" s="12" t="s">
        <v>0</v>
      </c>
      <c r="E863" s="11">
        <v>16518.75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2270</v>
      </c>
      <c r="B864" s="13" t="s">
        <v>2269</v>
      </c>
      <c r="C864" s="12" t="s">
        <v>7</v>
      </c>
      <c r="D864" s="12" t="s">
        <v>57</v>
      </c>
      <c r="E864" s="11">
        <v>3568.05</v>
      </c>
      <c r="F864" s="3"/>
      <c r="G864" s="2" t="str">
        <f>+IF(Tabla1[CANT]="","",+Tabla1[CANT]*Tabla1[PRECIO])</f>
        <v/>
      </c>
    </row>
    <row r="865" spans="1:7" s="10" customFormat="1" x14ac:dyDescent="0.25">
      <c r="A865" s="14" t="s">
        <v>2268</v>
      </c>
      <c r="B865" s="13" t="s">
        <v>2267</v>
      </c>
      <c r="C865" s="12" t="s">
        <v>7</v>
      </c>
      <c r="D865" s="12" t="s">
        <v>0</v>
      </c>
      <c r="E865" s="11">
        <v>34625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2266</v>
      </c>
      <c r="B866" s="13" t="s">
        <v>2265</v>
      </c>
      <c r="C866" s="12" t="s">
        <v>7</v>
      </c>
      <c r="D866" s="12" t="s">
        <v>0</v>
      </c>
      <c r="E866" s="11">
        <v>18005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2264</v>
      </c>
      <c r="B867" s="13" t="s">
        <v>2263</v>
      </c>
      <c r="C867" s="12" t="s">
        <v>7</v>
      </c>
      <c r="D867" s="12" t="s">
        <v>57</v>
      </c>
      <c r="E867" s="11">
        <v>3739.5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2262</v>
      </c>
      <c r="B868" s="13" t="s">
        <v>2261</v>
      </c>
      <c r="C868" s="12" t="s">
        <v>7</v>
      </c>
      <c r="D868" s="12" t="s">
        <v>0</v>
      </c>
      <c r="E868" s="11">
        <v>7039.76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2260</v>
      </c>
      <c r="B869" s="13" t="s">
        <v>2259</v>
      </c>
      <c r="C869" s="12" t="s">
        <v>7</v>
      </c>
      <c r="D869" s="12" t="s">
        <v>57</v>
      </c>
      <c r="E869" s="11">
        <v>1512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2258</v>
      </c>
      <c r="B870" s="13" t="s">
        <v>2257</v>
      </c>
      <c r="C870" s="12" t="s">
        <v>7</v>
      </c>
      <c r="D870" s="12" t="s">
        <v>0</v>
      </c>
      <c r="E870" s="11">
        <v>8906.25</v>
      </c>
      <c r="F870" s="3"/>
      <c r="G870" s="2" t="str">
        <f>+IF(Tabla1[CANT]="","",+Tabla1[CANT]*Tabla1[PRECIO])</f>
        <v/>
      </c>
    </row>
    <row r="871" spans="1:7" s="10" customFormat="1" x14ac:dyDescent="0.25">
      <c r="A871" s="14" t="s">
        <v>2256</v>
      </c>
      <c r="B871" s="13" t="s">
        <v>2255</v>
      </c>
      <c r="C871" s="12" t="s">
        <v>7</v>
      </c>
      <c r="D871" s="12" t="s">
        <v>57</v>
      </c>
      <c r="E871" s="11">
        <v>1895.25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2254</v>
      </c>
      <c r="B872" s="13" t="s">
        <v>2253</v>
      </c>
      <c r="C872" s="12" t="s">
        <v>7</v>
      </c>
      <c r="D872" s="12" t="s">
        <v>0</v>
      </c>
      <c r="E872" s="11">
        <v>22080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2252</v>
      </c>
      <c r="B873" s="13" t="s">
        <v>2251</v>
      </c>
      <c r="C873" s="12" t="s">
        <v>7</v>
      </c>
      <c r="D873" s="12" t="s">
        <v>0</v>
      </c>
      <c r="E873" s="11">
        <v>11960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2250</v>
      </c>
      <c r="B874" s="13" t="s">
        <v>2249</v>
      </c>
      <c r="C874" s="12" t="s">
        <v>7</v>
      </c>
      <c r="D874" s="12" t="s">
        <v>57</v>
      </c>
      <c r="E874" s="11">
        <v>2484</v>
      </c>
      <c r="F874" s="3"/>
      <c r="G874" s="2" t="str">
        <f>+IF(Tabla1[CANT]="","",+Tabla1[CANT]*Tabla1[PRECIO])</f>
        <v/>
      </c>
    </row>
    <row r="875" spans="1:7" s="10" customFormat="1" x14ac:dyDescent="0.25">
      <c r="A875" s="14" t="s">
        <v>2248</v>
      </c>
      <c r="B875" s="13" t="s">
        <v>2247</v>
      </c>
      <c r="C875" s="12" t="s">
        <v>7</v>
      </c>
      <c r="D875" s="12" t="s">
        <v>0</v>
      </c>
      <c r="E875" s="11">
        <v>32400</v>
      </c>
      <c r="F875" s="3"/>
      <c r="G875" s="2" t="str">
        <f>+IF(Tabla1[CANT]="","",+Tabla1[CANT]*Tabla1[PRECIO])</f>
        <v/>
      </c>
    </row>
    <row r="876" spans="1:7" s="10" customFormat="1" x14ac:dyDescent="0.25">
      <c r="A876" s="14" t="s">
        <v>2246</v>
      </c>
      <c r="B876" s="13" t="s">
        <v>2245</v>
      </c>
      <c r="C876" s="12" t="s">
        <v>7</v>
      </c>
      <c r="D876" s="12" t="s">
        <v>57</v>
      </c>
      <c r="E876" s="11">
        <v>7020</v>
      </c>
      <c r="F876" s="3"/>
      <c r="G876" s="2" t="str">
        <f>+IF(Tabla1[CANT]="","",+Tabla1[CANT]*Tabla1[PRECIO])</f>
        <v/>
      </c>
    </row>
    <row r="877" spans="1:7" s="10" customFormat="1" x14ac:dyDescent="0.25">
      <c r="A877" s="14" t="s">
        <v>2244</v>
      </c>
      <c r="B877" s="13" t="s">
        <v>2243</v>
      </c>
      <c r="C877" s="12" t="s">
        <v>7</v>
      </c>
      <c r="D877" s="12" t="s">
        <v>57</v>
      </c>
      <c r="E877" s="11">
        <v>3070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2242</v>
      </c>
      <c r="B878" s="13" t="s">
        <v>2241</v>
      </c>
      <c r="C878" s="12" t="s">
        <v>7</v>
      </c>
      <c r="D878" s="12" t="s">
        <v>57</v>
      </c>
      <c r="E878" s="11">
        <v>14884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2240</v>
      </c>
      <c r="B879" s="13" t="s">
        <v>2239</v>
      </c>
      <c r="C879" s="12" t="s">
        <v>7</v>
      </c>
      <c r="D879" s="12" t="s">
        <v>57</v>
      </c>
      <c r="E879" s="11">
        <v>3172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2238</v>
      </c>
      <c r="B880" s="13" t="s">
        <v>2237</v>
      </c>
      <c r="C880" s="12" t="s">
        <v>7</v>
      </c>
      <c r="D880" s="12" t="s">
        <v>57</v>
      </c>
      <c r="E880" s="11">
        <v>2241</v>
      </c>
      <c r="F880" s="3"/>
      <c r="G880" s="2" t="str">
        <f>+IF(Tabla1[CANT]="","",+Tabla1[CANT]*Tabla1[PRECIO])</f>
        <v/>
      </c>
    </row>
    <row r="881" spans="1:7" s="10" customFormat="1" x14ac:dyDescent="0.25">
      <c r="A881" s="14" t="s">
        <v>2236</v>
      </c>
      <c r="B881" s="13" t="s">
        <v>2235</v>
      </c>
      <c r="C881" s="12" t="s">
        <v>7</v>
      </c>
      <c r="D881" s="12" t="s">
        <v>57</v>
      </c>
      <c r="E881" s="11">
        <v>2158</v>
      </c>
      <c r="F881" s="3"/>
      <c r="G881" s="2" t="str">
        <f>+IF(Tabla1[CANT]="","",+Tabla1[CANT]*Tabla1[PRECIO])</f>
        <v/>
      </c>
    </row>
    <row r="882" spans="1:7" s="10" customFormat="1" ht="18.75" x14ac:dyDescent="0.25">
      <c r="A882" s="17" t="s">
        <v>2234</v>
      </c>
      <c r="B882" s="16"/>
      <c r="C882" s="16"/>
      <c r="D882" s="16"/>
      <c r="E882" s="15"/>
      <c r="F882" s="2"/>
      <c r="G882" s="2" t="str">
        <f>+IF(Tabla1[CANT]="","",+Tabla1[CANT]*Tabla1[PRECIO])</f>
        <v/>
      </c>
    </row>
    <row r="883" spans="1:7" s="10" customFormat="1" ht="30" x14ac:dyDescent="0.25">
      <c r="A883" s="14" t="s">
        <v>2233</v>
      </c>
      <c r="B883" s="13" t="s">
        <v>2232</v>
      </c>
      <c r="C883" s="12" t="s">
        <v>2227</v>
      </c>
      <c r="D883" s="12" t="s">
        <v>0</v>
      </c>
      <c r="E883" s="11">
        <v>10421.25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2231</v>
      </c>
      <c r="B884" s="13" t="s">
        <v>2230</v>
      </c>
      <c r="C884" s="12" t="s">
        <v>2227</v>
      </c>
      <c r="D884" s="12" t="s">
        <v>0</v>
      </c>
      <c r="E884" s="11">
        <v>8962.2000000000007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2229</v>
      </c>
      <c r="B885" s="13" t="s">
        <v>2228</v>
      </c>
      <c r="C885" s="12" t="s">
        <v>2227</v>
      </c>
      <c r="D885" s="12" t="s">
        <v>0</v>
      </c>
      <c r="E885" s="11">
        <v>20020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2226</v>
      </c>
      <c r="B886" s="13" t="s">
        <v>2225</v>
      </c>
      <c r="C886" s="12" t="s">
        <v>2224</v>
      </c>
      <c r="D886" s="12" t="s">
        <v>0</v>
      </c>
      <c r="E886" s="11">
        <v>12500</v>
      </c>
      <c r="F886" s="3"/>
      <c r="G886" s="2" t="str">
        <f>+IF(Tabla1[CANT]="","",+Tabla1[CANT]*Tabla1[PRECIO])</f>
        <v/>
      </c>
    </row>
    <row r="887" spans="1:7" s="10" customFormat="1" ht="18.75" x14ac:dyDescent="0.25">
      <c r="A887" s="17" t="s">
        <v>2223</v>
      </c>
      <c r="B887" s="16"/>
      <c r="C887" s="16"/>
      <c r="D887" s="16"/>
      <c r="E887" s="15"/>
      <c r="F887" s="2"/>
      <c r="G887" s="2" t="str">
        <f>+IF(Tabla1[CANT]="","",+Tabla1[CANT]*Tabla1[PRECIO])</f>
        <v/>
      </c>
    </row>
    <row r="888" spans="1:7" s="10" customFormat="1" x14ac:dyDescent="0.25">
      <c r="A888" s="14" t="s">
        <v>2222</v>
      </c>
      <c r="B888" s="13" t="s">
        <v>2221</v>
      </c>
      <c r="C888" s="12" t="s">
        <v>2182</v>
      </c>
      <c r="D888" s="12" t="s">
        <v>0</v>
      </c>
      <c r="E888" s="11">
        <v>6493.5</v>
      </c>
      <c r="F888" s="3"/>
      <c r="G888" s="2" t="str">
        <f>+IF(Tabla1[CANT]="","",+Tabla1[CANT]*Tabla1[PRECIO])</f>
        <v/>
      </c>
    </row>
    <row r="889" spans="1:7" s="10" customFormat="1" x14ac:dyDescent="0.25">
      <c r="A889" s="14" t="s">
        <v>2220</v>
      </c>
      <c r="B889" s="13" t="s">
        <v>2219</v>
      </c>
      <c r="C889" s="12" t="s">
        <v>2182</v>
      </c>
      <c r="D889" s="12" t="s">
        <v>0</v>
      </c>
      <c r="E889" s="11">
        <v>5821.2</v>
      </c>
      <c r="F889" s="3"/>
      <c r="G889" s="2" t="str">
        <f>+IF(Tabla1[CANT]="","",+Tabla1[CANT]*Tabla1[PRECIO])</f>
        <v/>
      </c>
    </row>
    <row r="890" spans="1:7" s="10" customFormat="1" x14ac:dyDescent="0.25">
      <c r="A890" s="14" t="s">
        <v>2218</v>
      </c>
      <c r="B890" s="13" t="s">
        <v>2217</v>
      </c>
      <c r="C890" s="12" t="s">
        <v>2182</v>
      </c>
      <c r="D890" s="12" t="s">
        <v>0</v>
      </c>
      <c r="E890" s="11">
        <v>7870.2</v>
      </c>
      <c r="F890" s="3"/>
      <c r="G890" s="2" t="str">
        <f>+IF(Tabla1[CANT]="","",+Tabla1[CANT]*Tabla1[PRECIO])</f>
        <v/>
      </c>
    </row>
    <row r="891" spans="1:7" s="10" customFormat="1" x14ac:dyDescent="0.25">
      <c r="A891" s="14" t="s">
        <v>2216</v>
      </c>
      <c r="B891" s="13" t="s">
        <v>2215</v>
      </c>
      <c r="C891" s="12" t="s">
        <v>2182</v>
      </c>
      <c r="D891" s="12" t="s">
        <v>0</v>
      </c>
      <c r="E891" s="11">
        <v>4627.8</v>
      </c>
      <c r="F891" s="3"/>
      <c r="G891" s="2" t="str">
        <f>+IF(Tabla1[CANT]="","",+Tabla1[CANT]*Tabla1[PRECIO])</f>
        <v/>
      </c>
    </row>
    <row r="892" spans="1:7" s="10" customFormat="1" x14ac:dyDescent="0.25">
      <c r="A892" s="14" t="s">
        <v>2214</v>
      </c>
      <c r="B892" s="13" t="s">
        <v>2213</v>
      </c>
      <c r="C892" s="12" t="s">
        <v>2182</v>
      </c>
      <c r="D892" s="12" t="s">
        <v>0</v>
      </c>
      <c r="E892" s="11">
        <v>6010.2</v>
      </c>
      <c r="F892" s="3"/>
      <c r="G892" s="2" t="str">
        <f>+IF(Tabla1[CANT]="","",+Tabla1[CANT]*Tabla1[PRECIO])</f>
        <v/>
      </c>
    </row>
    <row r="893" spans="1:7" s="10" customFormat="1" x14ac:dyDescent="0.25">
      <c r="A893" s="14" t="s">
        <v>2212</v>
      </c>
      <c r="B893" s="13" t="s">
        <v>2211</v>
      </c>
      <c r="C893" s="12" t="s">
        <v>2182</v>
      </c>
      <c r="D893" s="12" t="s">
        <v>0</v>
      </c>
      <c r="E893" s="11">
        <v>4627.8</v>
      </c>
      <c r="F893" s="3"/>
      <c r="G893" s="2" t="str">
        <f>+IF(Tabla1[CANT]="","",+Tabla1[CANT]*Tabla1[PRECIO])</f>
        <v/>
      </c>
    </row>
    <row r="894" spans="1:7" s="10" customFormat="1" x14ac:dyDescent="0.25">
      <c r="A894" s="14" t="s">
        <v>2210</v>
      </c>
      <c r="B894" s="13" t="s">
        <v>2209</v>
      </c>
      <c r="C894" s="12" t="s">
        <v>2182</v>
      </c>
      <c r="D894" s="12" t="s">
        <v>0</v>
      </c>
      <c r="E894" s="11">
        <v>6015.6</v>
      </c>
      <c r="F894" s="3"/>
      <c r="G894" s="2" t="str">
        <f>+IF(Tabla1[CANT]="","",+Tabla1[CANT]*Tabla1[PRECIO])</f>
        <v/>
      </c>
    </row>
    <row r="895" spans="1:7" s="10" customFormat="1" x14ac:dyDescent="0.25">
      <c r="A895" s="14" t="s">
        <v>2208</v>
      </c>
      <c r="B895" s="13" t="s">
        <v>2207</v>
      </c>
      <c r="C895" s="12" t="s">
        <v>2182</v>
      </c>
      <c r="D895" s="12" t="s">
        <v>0</v>
      </c>
      <c r="E895" s="11">
        <v>6544.8</v>
      </c>
      <c r="F895" s="3"/>
      <c r="G895" s="2" t="str">
        <f>+IF(Tabla1[CANT]="","",+Tabla1[CANT]*Tabla1[PRECIO])</f>
        <v/>
      </c>
    </row>
    <row r="896" spans="1:7" s="10" customFormat="1" x14ac:dyDescent="0.25">
      <c r="A896" s="14" t="s">
        <v>2206</v>
      </c>
      <c r="B896" s="13" t="s">
        <v>2205</v>
      </c>
      <c r="C896" s="12" t="s">
        <v>2182</v>
      </c>
      <c r="D896" s="12" t="s">
        <v>0</v>
      </c>
      <c r="E896" s="11">
        <v>7105.05</v>
      </c>
      <c r="F896" s="3"/>
      <c r="G896" s="2" t="str">
        <f>+IF(Tabla1[CANT]="","",+Tabla1[CANT]*Tabla1[PRECIO])</f>
        <v/>
      </c>
    </row>
    <row r="897" spans="1:7" s="10" customFormat="1" x14ac:dyDescent="0.25">
      <c r="A897" s="14" t="s">
        <v>2204</v>
      </c>
      <c r="B897" s="13" t="s">
        <v>2203</v>
      </c>
      <c r="C897" s="12" t="s">
        <v>2182</v>
      </c>
      <c r="D897" s="12" t="s">
        <v>0</v>
      </c>
      <c r="E897" s="11">
        <v>7396.65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2202</v>
      </c>
      <c r="B898" s="13" t="s">
        <v>2201</v>
      </c>
      <c r="C898" s="12" t="s">
        <v>2182</v>
      </c>
      <c r="D898" s="12" t="s">
        <v>0</v>
      </c>
      <c r="E898" s="11">
        <v>7339.95</v>
      </c>
      <c r="F898" s="3"/>
      <c r="G898" s="2" t="str">
        <f>+IF(Tabla1[CANT]="","",+Tabla1[CANT]*Tabla1[PRECIO])</f>
        <v/>
      </c>
    </row>
    <row r="899" spans="1:7" s="10" customFormat="1" x14ac:dyDescent="0.25">
      <c r="A899" s="14" t="s">
        <v>2200</v>
      </c>
      <c r="B899" s="13" t="s">
        <v>2199</v>
      </c>
      <c r="C899" s="12" t="s">
        <v>2182</v>
      </c>
      <c r="D899" s="12" t="s">
        <v>0</v>
      </c>
      <c r="E899" s="11">
        <v>5202.8999999999996</v>
      </c>
      <c r="F899" s="3"/>
      <c r="G899" s="2" t="str">
        <f>+IF(Tabla1[CANT]="","",+Tabla1[CANT]*Tabla1[PRECIO])</f>
        <v/>
      </c>
    </row>
    <row r="900" spans="1:7" s="10" customFormat="1" x14ac:dyDescent="0.25">
      <c r="A900" s="14" t="s">
        <v>2198</v>
      </c>
      <c r="B900" s="13" t="s">
        <v>2197</v>
      </c>
      <c r="C900" s="12" t="s">
        <v>2182</v>
      </c>
      <c r="D900" s="12" t="s">
        <v>0</v>
      </c>
      <c r="E900" s="11">
        <v>4627.8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2196</v>
      </c>
      <c r="B901" s="13" t="s">
        <v>2195</v>
      </c>
      <c r="C901" s="12" t="s">
        <v>2182</v>
      </c>
      <c r="D901" s="12" t="s">
        <v>0</v>
      </c>
      <c r="E901" s="11">
        <v>5402.7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2194</v>
      </c>
      <c r="B902" s="13" t="s">
        <v>2193</v>
      </c>
      <c r="C902" s="12" t="s">
        <v>2182</v>
      </c>
      <c r="D902" s="12" t="s">
        <v>0</v>
      </c>
      <c r="E902" s="11">
        <v>4456.3999999999996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2192</v>
      </c>
      <c r="B903" s="13" t="s">
        <v>2191</v>
      </c>
      <c r="C903" s="12" t="s">
        <v>2182</v>
      </c>
      <c r="D903" s="12" t="s">
        <v>0</v>
      </c>
      <c r="E903" s="11">
        <v>4627.8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2190</v>
      </c>
      <c r="B904" s="13" t="s">
        <v>2189</v>
      </c>
      <c r="C904" s="12" t="s">
        <v>2182</v>
      </c>
      <c r="D904" s="12" t="s">
        <v>0</v>
      </c>
      <c r="E904" s="11">
        <v>5674.05</v>
      </c>
      <c r="F904" s="3"/>
      <c r="G904" s="2" t="str">
        <f>+IF(Tabla1[CANT]="","",+Tabla1[CANT]*Tabla1[PRECIO])</f>
        <v/>
      </c>
    </row>
    <row r="905" spans="1:7" s="10" customFormat="1" x14ac:dyDescent="0.25">
      <c r="A905" s="14" t="s">
        <v>2188</v>
      </c>
      <c r="B905" s="13" t="s">
        <v>2187</v>
      </c>
      <c r="C905" s="12" t="s">
        <v>2182</v>
      </c>
      <c r="D905" s="12" t="s">
        <v>0</v>
      </c>
      <c r="E905" s="11">
        <v>5463.9</v>
      </c>
      <c r="F905" s="3"/>
      <c r="G905" s="2" t="str">
        <f>+IF(Tabla1[CANT]="","",+Tabla1[CANT]*Tabla1[PRECIO])</f>
        <v/>
      </c>
    </row>
    <row r="906" spans="1:7" s="10" customFormat="1" x14ac:dyDescent="0.25">
      <c r="A906" s="14" t="s">
        <v>2186</v>
      </c>
      <c r="B906" s="13" t="s">
        <v>2185</v>
      </c>
      <c r="C906" s="12" t="s">
        <v>2182</v>
      </c>
      <c r="D906" s="12" t="s">
        <v>0</v>
      </c>
      <c r="E906" s="11">
        <v>4627.8</v>
      </c>
      <c r="F906" s="3"/>
      <c r="G906" s="2" t="str">
        <f>+IF(Tabla1[CANT]="","",+Tabla1[CANT]*Tabla1[PRECIO])</f>
        <v/>
      </c>
    </row>
    <row r="907" spans="1:7" s="10" customFormat="1" x14ac:dyDescent="0.25">
      <c r="A907" s="14" t="s">
        <v>2184</v>
      </c>
      <c r="B907" s="13" t="s">
        <v>2183</v>
      </c>
      <c r="C907" s="12" t="s">
        <v>2182</v>
      </c>
      <c r="D907" s="12" t="s">
        <v>0</v>
      </c>
      <c r="E907" s="11">
        <v>6434.1</v>
      </c>
      <c r="F907" s="3"/>
      <c r="G907" s="2" t="str">
        <f>+IF(Tabla1[CANT]="","",+Tabla1[CANT]*Tabla1[PRECIO])</f>
        <v/>
      </c>
    </row>
    <row r="908" spans="1:7" s="10" customFormat="1" ht="18.75" x14ac:dyDescent="0.25">
      <c r="A908" s="17" t="s">
        <v>129</v>
      </c>
      <c r="B908" s="16"/>
      <c r="C908" s="16"/>
      <c r="D908" s="16"/>
      <c r="E908" s="15"/>
      <c r="F908" s="2"/>
      <c r="G908" s="2" t="str">
        <f>+IF(Tabla1[CANT]="","",+Tabla1[CANT]*Tabla1[PRECIO])</f>
        <v/>
      </c>
    </row>
    <row r="909" spans="1:7" s="10" customFormat="1" ht="30" x14ac:dyDescent="0.25">
      <c r="A909" s="14" t="s">
        <v>2181</v>
      </c>
      <c r="B909" s="13" t="s">
        <v>2180</v>
      </c>
      <c r="C909" s="12" t="s">
        <v>129</v>
      </c>
      <c r="D909" s="12" t="s">
        <v>0</v>
      </c>
      <c r="E909" s="11">
        <v>6470.69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2179</v>
      </c>
      <c r="B910" s="13" t="s">
        <v>2178</v>
      </c>
      <c r="C910" s="12" t="s">
        <v>129</v>
      </c>
      <c r="D910" s="12" t="s">
        <v>0</v>
      </c>
      <c r="E910" s="11">
        <v>3707.6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2177</v>
      </c>
      <c r="B911" s="13" t="s">
        <v>2176</v>
      </c>
      <c r="C911" s="12" t="s">
        <v>129</v>
      </c>
      <c r="D911" s="12" t="s">
        <v>0</v>
      </c>
      <c r="E911" s="11">
        <v>6774.3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2175</v>
      </c>
      <c r="B912" s="13" t="s">
        <v>2174</v>
      </c>
      <c r="C912" s="12" t="s">
        <v>129</v>
      </c>
      <c r="D912" s="12" t="s">
        <v>0</v>
      </c>
      <c r="E912" s="11">
        <v>2787.5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2173</v>
      </c>
      <c r="B913" s="13" t="s">
        <v>2172</v>
      </c>
      <c r="C913" s="12" t="s">
        <v>129</v>
      </c>
      <c r="D913" s="12" t="s">
        <v>0</v>
      </c>
      <c r="E913" s="11">
        <v>4250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2171</v>
      </c>
      <c r="B914" s="13" t="s">
        <v>2170</v>
      </c>
      <c r="C914" s="12" t="s">
        <v>129</v>
      </c>
      <c r="D914" s="12" t="s">
        <v>0</v>
      </c>
      <c r="E914" s="11">
        <v>4499.3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2169</v>
      </c>
      <c r="B915" s="13" t="s">
        <v>2168</v>
      </c>
      <c r="C915" s="12" t="s">
        <v>129</v>
      </c>
      <c r="D915" s="12" t="s">
        <v>0</v>
      </c>
      <c r="E915" s="11">
        <v>3289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2167</v>
      </c>
      <c r="B916" s="13" t="s">
        <v>2166</v>
      </c>
      <c r="C916" s="12" t="s">
        <v>129</v>
      </c>
      <c r="D916" s="12" t="s">
        <v>0</v>
      </c>
      <c r="E916" s="11">
        <v>5872.1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2165</v>
      </c>
      <c r="B917" s="13" t="s">
        <v>2164</v>
      </c>
      <c r="C917" s="12" t="s">
        <v>129</v>
      </c>
      <c r="D917" s="12" t="s">
        <v>0</v>
      </c>
      <c r="E917" s="11">
        <v>4336.09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2163</v>
      </c>
      <c r="B918" s="13" t="s">
        <v>2162</v>
      </c>
      <c r="C918" s="12" t="s">
        <v>129</v>
      </c>
      <c r="D918" s="12" t="s">
        <v>0</v>
      </c>
      <c r="E918" s="11">
        <v>4242.5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2161</v>
      </c>
      <c r="B919" s="13" t="s">
        <v>2160</v>
      </c>
      <c r="C919" s="12" t="s">
        <v>129</v>
      </c>
      <c r="D919" s="12" t="s">
        <v>0</v>
      </c>
      <c r="E919" s="11">
        <v>4255.2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2159</v>
      </c>
      <c r="B920" s="13" t="s">
        <v>2158</v>
      </c>
      <c r="C920" s="12" t="s">
        <v>129</v>
      </c>
      <c r="D920" s="12" t="s">
        <v>0</v>
      </c>
      <c r="E920" s="11">
        <v>3859.26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2157</v>
      </c>
      <c r="B921" s="13" t="s">
        <v>2156</v>
      </c>
      <c r="C921" s="12" t="s">
        <v>129</v>
      </c>
      <c r="D921" s="12" t="s">
        <v>0</v>
      </c>
      <c r="E921" s="11">
        <v>4680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2155</v>
      </c>
      <c r="B922" s="13" t="s">
        <v>2154</v>
      </c>
      <c r="C922" s="12" t="s">
        <v>129</v>
      </c>
      <c r="D922" s="12" t="s">
        <v>0</v>
      </c>
      <c r="E922" s="11">
        <v>6132.38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2153</v>
      </c>
      <c r="B923" s="13" t="s">
        <v>2152</v>
      </c>
      <c r="C923" s="12" t="s">
        <v>129</v>
      </c>
      <c r="D923" s="12" t="s">
        <v>0</v>
      </c>
      <c r="E923" s="11">
        <v>10827.53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2151</v>
      </c>
      <c r="B924" s="13" t="s">
        <v>2150</v>
      </c>
      <c r="C924" s="12" t="s">
        <v>129</v>
      </c>
      <c r="D924" s="12" t="s">
        <v>0</v>
      </c>
      <c r="E924" s="11">
        <v>5512.5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2149</v>
      </c>
      <c r="B925" s="13" t="s">
        <v>2148</v>
      </c>
      <c r="C925" s="12" t="s">
        <v>129</v>
      </c>
      <c r="D925" s="12" t="s">
        <v>0</v>
      </c>
      <c r="E925" s="11">
        <v>9634.2999999999993</v>
      </c>
      <c r="F925" s="3"/>
      <c r="G925" s="2" t="str">
        <f>+IF(Tabla1[CANT]="","",+Tabla1[CANT]*Tabla1[PRECIO])</f>
        <v/>
      </c>
    </row>
    <row r="926" spans="1:7" s="10" customFormat="1" x14ac:dyDescent="0.25">
      <c r="A926" s="14" t="s">
        <v>2147</v>
      </c>
      <c r="B926" s="13" t="s">
        <v>2146</v>
      </c>
      <c r="C926" s="12" t="s">
        <v>129</v>
      </c>
      <c r="D926" s="12" t="s">
        <v>0</v>
      </c>
      <c r="E926" s="11">
        <v>11942.07</v>
      </c>
      <c r="F926" s="3"/>
      <c r="G926" s="2" t="str">
        <f>+IF(Tabla1[CANT]="","",+Tabla1[CANT]*Tabla1[PRECIO])</f>
        <v/>
      </c>
    </row>
    <row r="927" spans="1:7" s="10" customFormat="1" ht="18.75" x14ac:dyDescent="0.25">
      <c r="A927" s="17" t="s">
        <v>827</v>
      </c>
      <c r="B927" s="16"/>
      <c r="C927" s="16"/>
      <c r="D927" s="16"/>
      <c r="E927" s="15"/>
      <c r="F927" s="2"/>
      <c r="G927" s="2" t="str">
        <f>+IF(Tabla1[CANT]="","",+Tabla1[CANT]*Tabla1[PRECIO])</f>
        <v/>
      </c>
    </row>
    <row r="928" spans="1:7" s="10" customFormat="1" x14ac:dyDescent="0.25">
      <c r="A928" s="14" t="s">
        <v>2145</v>
      </c>
      <c r="B928" s="13" t="s">
        <v>2144</v>
      </c>
      <c r="C928" s="12" t="s">
        <v>827</v>
      </c>
      <c r="D928" s="12" t="s">
        <v>0</v>
      </c>
      <c r="E928" s="11">
        <v>5287.66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2143</v>
      </c>
      <c r="B929" s="13" t="s">
        <v>2142</v>
      </c>
      <c r="C929" s="12" t="s">
        <v>827</v>
      </c>
      <c r="D929" s="12" t="s">
        <v>2139</v>
      </c>
      <c r="E929" s="11">
        <v>40995.5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2141</v>
      </c>
      <c r="B930" s="13" t="s">
        <v>2140</v>
      </c>
      <c r="C930" s="12" t="s">
        <v>827</v>
      </c>
      <c r="D930" s="12" t="s">
        <v>2139</v>
      </c>
      <c r="E930" s="11">
        <v>21531.25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2138</v>
      </c>
      <c r="B931" s="13" t="s">
        <v>2137</v>
      </c>
      <c r="C931" s="12" t="s">
        <v>827</v>
      </c>
      <c r="D931" s="12" t="s">
        <v>0</v>
      </c>
      <c r="E931" s="11">
        <v>3260.4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2136</v>
      </c>
      <c r="B932" s="13" t="s">
        <v>2135</v>
      </c>
      <c r="C932" s="12" t="s">
        <v>827</v>
      </c>
      <c r="D932" s="12" t="s">
        <v>0</v>
      </c>
      <c r="E932" s="11">
        <v>3211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2134</v>
      </c>
      <c r="B933" s="13" t="s">
        <v>2133</v>
      </c>
      <c r="C933" s="12" t="s">
        <v>827</v>
      </c>
      <c r="D933" s="12" t="s">
        <v>0</v>
      </c>
      <c r="E933" s="11">
        <v>3285.1</v>
      </c>
      <c r="F933" s="3"/>
      <c r="G933" s="2" t="str">
        <f>+IF(Tabla1[CANT]="","",+Tabla1[CANT]*Tabla1[PRECIO])</f>
        <v/>
      </c>
    </row>
    <row r="934" spans="1:7" s="10" customFormat="1" ht="18.75" x14ac:dyDescent="0.25">
      <c r="A934" s="17" t="s">
        <v>2132</v>
      </c>
      <c r="B934" s="16"/>
      <c r="C934" s="16"/>
      <c r="D934" s="16"/>
      <c r="E934" s="15"/>
      <c r="F934" s="2"/>
      <c r="G934" s="2" t="str">
        <f>+IF(Tabla1[CANT]="","",+Tabla1[CANT]*Tabla1[PRECIO])</f>
        <v/>
      </c>
    </row>
    <row r="935" spans="1:7" s="10" customFormat="1" ht="30" x14ac:dyDescent="0.25">
      <c r="A935" s="14" t="s">
        <v>2131</v>
      </c>
      <c r="B935" s="13" t="s">
        <v>2130</v>
      </c>
      <c r="C935" s="12" t="s">
        <v>1952</v>
      </c>
      <c r="D935" s="12" t="s">
        <v>0</v>
      </c>
      <c r="E935" s="11">
        <v>3218.8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2129</v>
      </c>
      <c r="B936" s="13" t="s">
        <v>2128</v>
      </c>
      <c r="C936" s="12" t="s">
        <v>1952</v>
      </c>
      <c r="D936" s="12" t="s">
        <v>0</v>
      </c>
      <c r="E936" s="11">
        <v>3218.8</v>
      </c>
      <c r="F936" s="3"/>
      <c r="G936" s="2" t="str">
        <f>+IF(Tabla1[CANT]="","",+Tabla1[CANT]*Tabla1[PRECIO])</f>
        <v/>
      </c>
    </row>
    <row r="937" spans="1:7" s="10" customFormat="1" ht="18.75" x14ac:dyDescent="0.25">
      <c r="A937" s="17" t="s">
        <v>2127</v>
      </c>
      <c r="B937" s="16"/>
      <c r="C937" s="16"/>
      <c r="D937" s="16"/>
      <c r="E937" s="15"/>
      <c r="F937" s="2"/>
      <c r="G937" s="2" t="str">
        <f>+IF(Tabla1[CANT]="","",+Tabla1[CANT]*Tabla1[PRECIO])</f>
        <v/>
      </c>
    </row>
    <row r="938" spans="1:7" s="10" customFormat="1" ht="30" x14ac:dyDescent="0.25">
      <c r="A938" s="14" t="s">
        <v>2126</v>
      </c>
      <c r="B938" s="13" t="s">
        <v>2125</v>
      </c>
      <c r="C938" s="12" t="s">
        <v>1364</v>
      </c>
      <c r="D938" s="12" t="s">
        <v>0</v>
      </c>
      <c r="E938" s="11">
        <v>3928.5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2124</v>
      </c>
      <c r="B939" s="13" t="s">
        <v>2123</v>
      </c>
      <c r="C939" s="12" t="s">
        <v>1364</v>
      </c>
      <c r="D939" s="12" t="s">
        <v>0</v>
      </c>
      <c r="E939" s="11">
        <v>3393.98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2122</v>
      </c>
      <c r="B940" s="13" t="s">
        <v>2121</v>
      </c>
      <c r="C940" s="12" t="s">
        <v>1364</v>
      </c>
      <c r="D940" s="12" t="s">
        <v>0</v>
      </c>
      <c r="E940" s="11">
        <v>3393.98</v>
      </c>
      <c r="F940" s="3"/>
      <c r="G940" s="2" t="str">
        <f>+IF(Tabla1[CANT]="","",+Tabla1[CANT]*Tabla1[PRECIO])</f>
        <v/>
      </c>
    </row>
    <row r="941" spans="1:7" s="10" customFormat="1" ht="18.75" x14ac:dyDescent="0.25">
      <c r="A941" s="17" t="s">
        <v>2120</v>
      </c>
      <c r="B941" s="16"/>
      <c r="C941" s="16"/>
      <c r="D941" s="16"/>
      <c r="E941" s="15"/>
      <c r="F941" s="2"/>
      <c r="G941" s="2" t="str">
        <f>+IF(Tabla1[CANT]="","",+Tabla1[CANT]*Tabla1[PRECIO])</f>
        <v/>
      </c>
    </row>
    <row r="942" spans="1:7" s="10" customFormat="1" ht="30" x14ac:dyDescent="0.25">
      <c r="A942" s="14" t="s">
        <v>2119</v>
      </c>
      <c r="B942" s="13" t="s">
        <v>2118</v>
      </c>
      <c r="C942" s="12" t="s">
        <v>2113</v>
      </c>
      <c r="D942" s="12" t="s">
        <v>0</v>
      </c>
      <c r="E942" s="11">
        <v>4522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2117</v>
      </c>
      <c r="B943" s="13" t="s">
        <v>2116</v>
      </c>
      <c r="C943" s="12" t="s">
        <v>2113</v>
      </c>
      <c r="D943" s="12" t="s">
        <v>0</v>
      </c>
      <c r="E943" s="11">
        <v>4522</v>
      </c>
      <c r="F943" s="3"/>
      <c r="G943" s="2" t="str">
        <f>+IF(Tabla1[CANT]="","",+Tabla1[CANT]*Tabla1[PRECIO])</f>
        <v/>
      </c>
    </row>
    <row r="944" spans="1:7" s="10" customFormat="1" ht="30" x14ac:dyDescent="0.25">
      <c r="A944" s="14" t="s">
        <v>2115</v>
      </c>
      <c r="B944" s="13" t="s">
        <v>2114</v>
      </c>
      <c r="C944" s="12" t="s">
        <v>2113</v>
      </c>
      <c r="D944" s="12" t="s">
        <v>0</v>
      </c>
      <c r="E944" s="11">
        <v>4766.72</v>
      </c>
      <c r="F944" s="3"/>
      <c r="G944" s="2" t="str">
        <f>+IF(Tabla1[CANT]="","",+Tabla1[CANT]*Tabla1[PRECIO])</f>
        <v/>
      </c>
    </row>
    <row r="945" spans="1:7" s="10" customFormat="1" ht="18.75" x14ac:dyDescent="0.25">
      <c r="A945" s="17" t="s">
        <v>2112</v>
      </c>
      <c r="B945" s="16"/>
      <c r="C945" s="16"/>
      <c r="D945" s="16"/>
      <c r="E945" s="15"/>
      <c r="F945" s="2"/>
      <c r="G945" s="2" t="str">
        <f>+IF(Tabla1[CANT]="","",+Tabla1[CANT]*Tabla1[PRECIO])</f>
        <v/>
      </c>
    </row>
    <row r="946" spans="1:7" s="10" customFormat="1" ht="30" x14ac:dyDescent="0.25">
      <c r="A946" s="14" t="s">
        <v>2111</v>
      </c>
      <c r="B946" s="13" t="s">
        <v>2110</v>
      </c>
      <c r="C946" s="12" t="s">
        <v>2109</v>
      </c>
      <c r="D946" s="12" t="s">
        <v>0</v>
      </c>
      <c r="E946" s="11">
        <v>1921.85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2108</v>
      </c>
      <c r="B947" s="13" t="s">
        <v>2107</v>
      </c>
      <c r="C947" s="12" t="s">
        <v>2097</v>
      </c>
      <c r="D947" s="12" t="s">
        <v>0</v>
      </c>
      <c r="E947" s="11">
        <v>4363.2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2106</v>
      </c>
      <c r="B948" s="13" t="s">
        <v>2105</v>
      </c>
      <c r="C948" s="12" t="s">
        <v>2097</v>
      </c>
      <c r="D948" s="12" t="s">
        <v>0</v>
      </c>
      <c r="E948" s="11">
        <v>4363.2</v>
      </c>
      <c r="F948" s="3"/>
      <c r="G948" s="2" t="str">
        <f>+IF(Tabla1[CANT]="","",+Tabla1[CANT]*Tabla1[PRECIO])</f>
        <v/>
      </c>
    </row>
    <row r="949" spans="1:7" s="10" customFormat="1" ht="30" x14ac:dyDescent="0.25">
      <c r="A949" s="14" t="s">
        <v>2104</v>
      </c>
      <c r="B949" s="13" t="s">
        <v>2103</v>
      </c>
      <c r="C949" s="12" t="s">
        <v>2097</v>
      </c>
      <c r="D949" s="12" t="s">
        <v>0</v>
      </c>
      <c r="E949" s="11">
        <v>4363.2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2102</v>
      </c>
      <c r="B950" s="13" t="s">
        <v>2101</v>
      </c>
      <c r="C950" s="12" t="s">
        <v>2100</v>
      </c>
      <c r="D950" s="12" t="s">
        <v>0</v>
      </c>
      <c r="E950" s="11">
        <v>4875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2099</v>
      </c>
      <c r="B951" s="13" t="s">
        <v>2098</v>
      </c>
      <c r="C951" s="12" t="s">
        <v>2097</v>
      </c>
      <c r="D951" s="12" t="s">
        <v>0</v>
      </c>
      <c r="E951" s="11">
        <v>4298.5600000000004</v>
      </c>
      <c r="F951" s="3"/>
      <c r="G951" s="2" t="str">
        <f>+IF(Tabla1[CANT]="","",+Tabla1[CANT]*Tabla1[PRECIO])</f>
        <v/>
      </c>
    </row>
    <row r="952" spans="1:7" s="10" customFormat="1" ht="18.75" x14ac:dyDescent="0.25">
      <c r="A952" s="17" t="s">
        <v>2064</v>
      </c>
      <c r="B952" s="16"/>
      <c r="C952" s="16"/>
      <c r="D952" s="16"/>
      <c r="E952" s="15"/>
      <c r="F952" s="2"/>
      <c r="G952" s="2" t="str">
        <f>+IF(Tabla1[CANT]="","",+Tabla1[CANT]*Tabla1[PRECIO])</f>
        <v/>
      </c>
    </row>
    <row r="953" spans="1:7" s="10" customFormat="1" ht="30" x14ac:dyDescent="0.25">
      <c r="A953" s="14" t="s">
        <v>2096</v>
      </c>
      <c r="B953" s="13" t="s">
        <v>2095</v>
      </c>
      <c r="C953" s="12" t="s">
        <v>2064</v>
      </c>
      <c r="D953" s="12" t="s">
        <v>0</v>
      </c>
      <c r="E953" s="11">
        <v>5102.5</v>
      </c>
      <c r="F953" s="3"/>
      <c r="G953" s="2" t="str">
        <f>+IF(Tabla1[CANT]="","",+Tabla1[CANT]*Tabla1[PRECIO])</f>
        <v/>
      </c>
    </row>
    <row r="954" spans="1:7" s="10" customFormat="1" x14ac:dyDescent="0.25">
      <c r="A954" s="14" t="s">
        <v>2094</v>
      </c>
      <c r="B954" s="13" t="s">
        <v>2093</v>
      </c>
      <c r="C954" s="12" t="s">
        <v>2064</v>
      </c>
      <c r="D954" s="12" t="s">
        <v>0</v>
      </c>
      <c r="E954" s="11">
        <v>7273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2092</v>
      </c>
      <c r="B955" s="13" t="s">
        <v>2091</v>
      </c>
      <c r="C955" s="12" t="s">
        <v>2064</v>
      </c>
      <c r="D955" s="12" t="s">
        <v>0</v>
      </c>
      <c r="E955" s="11">
        <v>8013.25</v>
      </c>
      <c r="F955" s="3"/>
      <c r="G955" s="2" t="str">
        <f>+IF(Tabla1[CANT]="","",+Tabla1[CANT]*Tabla1[PRECIO])</f>
        <v/>
      </c>
    </row>
    <row r="956" spans="1:7" s="10" customFormat="1" x14ac:dyDescent="0.25">
      <c r="A956" s="14" t="s">
        <v>2090</v>
      </c>
      <c r="B956" s="13" t="s">
        <v>2089</v>
      </c>
      <c r="C956" s="12" t="s">
        <v>2064</v>
      </c>
      <c r="D956" s="12" t="s">
        <v>0</v>
      </c>
      <c r="E956" s="11">
        <v>5213.6000000000004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2088</v>
      </c>
      <c r="B957" s="13" t="s">
        <v>2087</v>
      </c>
      <c r="C957" s="12" t="s">
        <v>2064</v>
      </c>
      <c r="D957" s="12" t="s">
        <v>0</v>
      </c>
      <c r="E957" s="11">
        <v>4402.3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2086</v>
      </c>
      <c r="B958" s="13" t="s">
        <v>2085</v>
      </c>
      <c r="C958" s="12" t="s">
        <v>2064</v>
      </c>
      <c r="D958" s="12" t="s">
        <v>0</v>
      </c>
      <c r="E958" s="11">
        <v>3083.6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2084</v>
      </c>
      <c r="B959" s="13" t="s">
        <v>2083</v>
      </c>
      <c r="C959" s="12" t="s">
        <v>2064</v>
      </c>
      <c r="D959" s="12" t="s">
        <v>0</v>
      </c>
      <c r="E959" s="11">
        <v>4030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2082</v>
      </c>
      <c r="B960" s="13" t="s">
        <v>2081</v>
      </c>
      <c r="C960" s="12" t="s">
        <v>2064</v>
      </c>
      <c r="D960" s="12" t="s">
        <v>0</v>
      </c>
      <c r="E960" s="11">
        <v>13885.3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2080</v>
      </c>
      <c r="B961" s="13" t="s">
        <v>2079</v>
      </c>
      <c r="C961" s="12" t="s">
        <v>2064</v>
      </c>
      <c r="D961" s="12" t="s">
        <v>0</v>
      </c>
      <c r="E961" s="11">
        <v>40017.9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2078</v>
      </c>
      <c r="B962" s="13" t="s">
        <v>2077</v>
      </c>
      <c r="C962" s="12" t="s">
        <v>2064</v>
      </c>
      <c r="D962" s="12" t="s">
        <v>0</v>
      </c>
      <c r="E962" s="11">
        <v>5280.1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2076</v>
      </c>
      <c r="B963" s="13" t="s">
        <v>2075</v>
      </c>
      <c r="C963" s="12" t="s">
        <v>2064</v>
      </c>
      <c r="D963" s="12" t="s">
        <v>0</v>
      </c>
      <c r="E963" s="11">
        <v>5359.5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2074</v>
      </c>
      <c r="B964" s="13" t="s">
        <v>2073</v>
      </c>
      <c r="C964" s="12" t="s">
        <v>2064</v>
      </c>
      <c r="D964" s="12" t="s">
        <v>0</v>
      </c>
      <c r="E964" s="11">
        <v>2600</v>
      </c>
      <c r="F964" s="3"/>
      <c r="G964" s="2" t="str">
        <f>+IF(Tabla1[CANT]="","",+Tabla1[CANT]*Tabla1[PRECIO])</f>
        <v/>
      </c>
    </row>
    <row r="965" spans="1:7" s="10" customFormat="1" ht="30" x14ac:dyDescent="0.25">
      <c r="A965" s="14" t="s">
        <v>2072</v>
      </c>
      <c r="B965" s="13" t="s">
        <v>2071</v>
      </c>
      <c r="C965" s="12" t="s">
        <v>2064</v>
      </c>
      <c r="D965" s="12" t="s">
        <v>0</v>
      </c>
      <c r="E965" s="11">
        <v>23635.3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2070</v>
      </c>
      <c r="B966" s="13" t="s">
        <v>2069</v>
      </c>
      <c r="C966" s="12" t="s">
        <v>2064</v>
      </c>
      <c r="D966" s="12" t="s">
        <v>0</v>
      </c>
      <c r="E966" s="11">
        <v>8671.6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2068</v>
      </c>
      <c r="B967" s="13" t="s">
        <v>2067</v>
      </c>
      <c r="C967" s="12" t="s">
        <v>2064</v>
      </c>
      <c r="D967" s="12" t="s">
        <v>0</v>
      </c>
      <c r="E967" s="11">
        <v>39585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2066</v>
      </c>
      <c r="B968" s="13" t="s">
        <v>2065</v>
      </c>
      <c r="C968" s="12" t="s">
        <v>2064</v>
      </c>
      <c r="D968" s="12" t="s">
        <v>0</v>
      </c>
      <c r="E968" s="11">
        <v>3700</v>
      </c>
      <c r="F968" s="3"/>
      <c r="G968" s="2" t="str">
        <f>+IF(Tabla1[CANT]="","",+Tabla1[CANT]*Tabla1[PRECIO])</f>
        <v/>
      </c>
    </row>
    <row r="969" spans="1:7" s="10" customFormat="1" ht="18.75" x14ac:dyDescent="0.25">
      <c r="A969" s="17" t="s">
        <v>2063</v>
      </c>
      <c r="B969" s="16"/>
      <c r="C969" s="16"/>
      <c r="D969" s="16"/>
      <c r="E969" s="15"/>
      <c r="F969" s="2"/>
      <c r="G969" s="2" t="str">
        <f>+IF(Tabla1[CANT]="","",+Tabla1[CANT]*Tabla1[PRECIO])</f>
        <v/>
      </c>
    </row>
    <row r="970" spans="1:7" s="10" customFormat="1" ht="30" x14ac:dyDescent="0.25">
      <c r="A970" s="14" t="s">
        <v>2062</v>
      </c>
      <c r="B970" s="13" t="s">
        <v>2061</v>
      </c>
      <c r="C970" s="12" t="s">
        <v>2060</v>
      </c>
      <c r="D970" s="12" t="s">
        <v>0</v>
      </c>
      <c r="E970" s="11">
        <v>3949.4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2059</v>
      </c>
      <c r="B971" s="13" t="s">
        <v>2058</v>
      </c>
      <c r="C971" s="12" t="s">
        <v>1424</v>
      </c>
      <c r="D971" s="12" t="s">
        <v>0</v>
      </c>
      <c r="E971" s="11">
        <v>2670.2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2057</v>
      </c>
      <c r="B972" s="13" t="s">
        <v>2056</v>
      </c>
      <c r="C972" s="12" t="s">
        <v>1424</v>
      </c>
      <c r="D972" s="12" t="s">
        <v>0</v>
      </c>
      <c r="E972" s="11">
        <v>2670.2</v>
      </c>
      <c r="F972" s="3"/>
      <c r="G972" s="2" t="str">
        <f>+IF(Tabla1[CANT]="","",+Tabla1[CANT]*Tabla1[PRECIO])</f>
        <v/>
      </c>
    </row>
    <row r="973" spans="1:7" s="10" customFormat="1" x14ac:dyDescent="0.25">
      <c r="A973" s="14" t="s">
        <v>2055</v>
      </c>
      <c r="B973" s="13" t="s">
        <v>2054</v>
      </c>
      <c r="C973" s="12" t="s">
        <v>1424</v>
      </c>
      <c r="D973" s="12" t="s">
        <v>0</v>
      </c>
      <c r="E973" s="11">
        <v>2670.2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2053</v>
      </c>
      <c r="B974" s="13" t="s">
        <v>2052</v>
      </c>
      <c r="C974" s="12" t="s">
        <v>1424</v>
      </c>
      <c r="D974" s="12" t="s">
        <v>0</v>
      </c>
      <c r="E974" s="11">
        <v>2670.2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2051</v>
      </c>
      <c r="B975" s="13" t="s">
        <v>2050</v>
      </c>
      <c r="C975" s="12" t="s">
        <v>1424</v>
      </c>
      <c r="D975" s="12" t="s">
        <v>0</v>
      </c>
      <c r="E975" s="11">
        <v>2670.2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2049</v>
      </c>
      <c r="B976" s="13" t="s">
        <v>2048</v>
      </c>
      <c r="C976" s="12" t="s">
        <v>1424</v>
      </c>
      <c r="D976" s="12" t="s">
        <v>0</v>
      </c>
      <c r="E976" s="11">
        <v>2670.2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2047</v>
      </c>
      <c r="B977" s="13" t="s">
        <v>2046</v>
      </c>
      <c r="C977" s="12" t="s">
        <v>2031</v>
      </c>
      <c r="D977" s="12" t="s">
        <v>0</v>
      </c>
      <c r="E977" s="11">
        <v>4030</v>
      </c>
      <c r="F977" s="3"/>
      <c r="G977" s="2" t="str">
        <f>+IF(Tabla1[CANT]="","",+Tabla1[CANT]*Tabla1[PRECIO])</f>
        <v/>
      </c>
    </row>
    <row r="978" spans="1:7" s="10" customFormat="1" x14ac:dyDescent="0.25">
      <c r="A978" s="14" t="s">
        <v>2045</v>
      </c>
      <c r="B978" s="13" t="s">
        <v>2044</v>
      </c>
      <c r="C978" s="12" t="s">
        <v>2031</v>
      </c>
      <c r="D978" s="12" t="s">
        <v>0</v>
      </c>
      <c r="E978" s="11">
        <v>2761.08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2043</v>
      </c>
      <c r="B979" s="13" t="s">
        <v>2042</v>
      </c>
      <c r="C979" s="12" t="s">
        <v>2031</v>
      </c>
      <c r="D979" s="12" t="s">
        <v>0</v>
      </c>
      <c r="E979" s="11">
        <v>4030</v>
      </c>
      <c r="F979" s="3"/>
      <c r="G979" s="2" t="str">
        <f>+IF(Tabla1[CANT]="","",+Tabla1[CANT]*Tabla1[PRECIO])</f>
        <v/>
      </c>
    </row>
    <row r="980" spans="1:7" s="10" customFormat="1" x14ac:dyDescent="0.25">
      <c r="A980" s="14" t="s">
        <v>2041</v>
      </c>
      <c r="B980" s="13" t="s">
        <v>2040</v>
      </c>
      <c r="C980" s="12" t="s">
        <v>2031</v>
      </c>
      <c r="D980" s="12" t="s">
        <v>0</v>
      </c>
      <c r="E980" s="11">
        <v>3555.5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2039</v>
      </c>
      <c r="B981" s="13" t="s">
        <v>2038</v>
      </c>
      <c r="C981" s="12" t="s">
        <v>2031</v>
      </c>
      <c r="D981" s="12" t="s">
        <v>0</v>
      </c>
      <c r="E981" s="11">
        <v>4550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2037</v>
      </c>
      <c r="B982" s="13" t="s">
        <v>2036</v>
      </c>
      <c r="C982" s="12" t="s">
        <v>2031</v>
      </c>
      <c r="D982" s="12" t="s">
        <v>0</v>
      </c>
      <c r="E982" s="11">
        <v>2782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2035</v>
      </c>
      <c r="B983" s="13" t="s">
        <v>2034</v>
      </c>
      <c r="C983" s="12" t="s">
        <v>2031</v>
      </c>
      <c r="D983" s="12" t="s">
        <v>0</v>
      </c>
      <c r="E983" s="11">
        <v>2761.08</v>
      </c>
      <c r="F983" s="3"/>
      <c r="G983" s="2" t="str">
        <f>+IF(Tabla1[CANT]="","",+Tabla1[CANT]*Tabla1[PRECIO])</f>
        <v/>
      </c>
    </row>
    <row r="984" spans="1:7" s="10" customFormat="1" x14ac:dyDescent="0.25">
      <c r="A984" s="14" t="s">
        <v>2033</v>
      </c>
      <c r="B984" s="13" t="s">
        <v>2032</v>
      </c>
      <c r="C984" s="12" t="s">
        <v>2031</v>
      </c>
      <c r="D984" s="12" t="s">
        <v>0</v>
      </c>
      <c r="E984" s="11">
        <v>3231.9</v>
      </c>
      <c r="F984" s="3"/>
      <c r="G984" s="2" t="str">
        <f>+IF(Tabla1[CANT]="","",+Tabla1[CANT]*Tabla1[PRECIO])</f>
        <v/>
      </c>
    </row>
    <row r="985" spans="1:7" s="10" customFormat="1" ht="18.75" x14ac:dyDescent="0.25">
      <c r="A985" s="17" t="s">
        <v>2030</v>
      </c>
      <c r="B985" s="16"/>
      <c r="C985" s="16"/>
      <c r="D985" s="16"/>
      <c r="E985" s="15"/>
      <c r="F985" s="2"/>
      <c r="G985" s="2" t="str">
        <f>+IF(Tabla1[CANT]="","",+Tabla1[CANT]*Tabla1[PRECIO])</f>
        <v/>
      </c>
    </row>
    <row r="986" spans="1:7" s="10" customFormat="1" ht="30" x14ac:dyDescent="0.25">
      <c r="A986" s="14" t="s">
        <v>2029</v>
      </c>
      <c r="B986" s="13" t="s">
        <v>2028</v>
      </c>
      <c r="C986" s="12" t="s">
        <v>2017</v>
      </c>
      <c r="D986" s="12" t="s">
        <v>0</v>
      </c>
      <c r="E986" s="11">
        <v>1167.58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2027</v>
      </c>
      <c r="B987" s="13" t="s">
        <v>2026</v>
      </c>
      <c r="C987" s="12" t="s">
        <v>2017</v>
      </c>
      <c r="D987" s="12" t="s">
        <v>0</v>
      </c>
      <c r="E987" s="11">
        <v>3050.1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2025</v>
      </c>
      <c r="B988" s="13" t="s">
        <v>2024</v>
      </c>
      <c r="C988" s="12" t="s">
        <v>2017</v>
      </c>
      <c r="D988" s="12" t="s">
        <v>0</v>
      </c>
      <c r="E988" s="11">
        <v>1085.83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2023</v>
      </c>
      <c r="B989" s="13" t="s">
        <v>2022</v>
      </c>
      <c r="C989" s="12" t="s">
        <v>2017</v>
      </c>
      <c r="D989" s="12" t="s">
        <v>0</v>
      </c>
      <c r="E989" s="11">
        <v>2719.6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2021</v>
      </c>
      <c r="B990" s="13" t="s">
        <v>2020</v>
      </c>
      <c r="C990" s="12" t="s">
        <v>2017</v>
      </c>
      <c r="D990" s="12" t="s">
        <v>0</v>
      </c>
      <c r="E990" s="11">
        <v>3250.93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2019</v>
      </c>
      <c r="B991" s="13" t="s">
        <v>2018</v>
      </c>
      <c r="C991" s="12" t="s">
        <v>2017</v>
      </c>
      <c r="D991" s="12" t="s">
        <v>0</v>
      </c>
      <c r="E991" s="11">
        <v>1042.75</v>
      </c>
      <c r="F991" s="3"/>
      <c r="G991" s="2" t="str">
        <f>+IF(Tabla1[CANT]="","",+Tabla1[CANT]*Tabla1[PRECIO])</f>
        <v/>
      </c>
    </row>
    <row r="992" spans="1:7" s="10" customFormat="1" ht="18.75" x14ac:dyDescent="0.25">
      <c r="A992" s="17" t="s">
        <v>2016</v>
      </c>
      <c r="B992" s="16"/>
      <c r="C992" s="16"/>
      <c r="D992" s="16"/>
      <c r="E992" s="15"/>
      <c r="F992" s="2"/>
      <c r="G992" s="2" t="str">
        <f>+IF(Tabla1[CANT]="","",+Tabla1[CANT]*Tabla1[PRECIO])</f>
        <v/>
      </c>
    </row>
    <row r="993" spans="1:7" s="10" customFormat="1" x14ac:dyDescent="0.25">
      <c r="A993" s="14" t="s">
        <v>2015</v>
      </c>
      <c r="B993" s="13" t="s">
        <v>2014</v>
      </c>
      <c r="C993" s="12" t="s">
        <v>2007</v>
      </c>
      <c r="D993" s="12" t="s">
        <v>0</v>
      </c>
      <c r="E993" s="11">
        <v>13650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2013</v>
      </c>
      <c r="B994" s="13" t="s">
        <v>2012</v>
      </c>
      <c r="C994" s="12" t="s">
        <v>2007</v>
      </c>
      <c r="D994" s="12" t="s">
        <v>0</v>
      </c>
      <c r="E994" s="11">
        <v>2344.19</v>
      </c>
      <c r="F994" s="3"/>
      <c r="G994" s="2" t="str">
        <f>+IF(Tabla1[CANT]="","",+Tabla1[CANT]*Tabla1[PRECIO])</f>
        <v/>
      </c>
    </row>
    <row r="995" spans="1:7" s="10" customFormat="1" x14ac:dyDescent="0.25">
      <c r="A995" s="14" t="s">
        <v>2011</v>
      </c>
      <c r="B995" s="13" t="s">
        <v>2010</v>
      </c>
      <c r="C995" s="12" t="s">
        <v>2007</v>
      </c>
      <c r="D995" s="12" t="s">
        <v>0</v>
      </c>
      <c r="E995" s="11">
        <v>4523.17</v>
      </c>
      <c r="F995" s="3"/>
      <c r="G995" s="2" t="str">
        <f>+IF(Tabla1[CANT]="","",+Tabla1[CANT]*Tabla1[PRECIO])</f>
        <v/>
      </c>
    </row>
    <row r="996" spans="1:7" s="10" customFormat="1" x14ac:dyDescent="0.25">
      <c r="A996" s="14" t="s">
        <v>2009</v>
      </c>
      <c r="B996" s="13" t="s">
        <v>2008</v>
      </c>
      <c r="C996" s="12" t="s">
        <v>2007</v>
      </c>
      <c r="D996" s="12" t="s">
        <v>57</v>
      </c>
      <c r="E996" s="11">
        <v>7150</v>
      </c>
      <c r="F996" s="3"/>
      <c r="G996" s="2" t="str">
        <f>+IF(Tabla1[CANT]="","",+Tabla1[CANT]*Tabla1[PRECIO])</f>
        <v/>
      </c>
    </row>
    <row r="997" spans="1:7" s="10" customFormat="1" ht="18.75" x14ac:dyDescent="0.25">
      <c r="A997" s="17" t="s">
        <v>2002</v>
      </c>
      <c r="B997" s="16"/>
      <c r="C997" s="16"/>
      <c r="D997" s="16"/>
      <c r="E997" s="15"/>
      <c r="F997" s="2"/>
      <c r="G997" s="2" t="str">
        <f>+IF(Tabla1[CANT]="","",+Tabla1[CANT]*Tabla1[PRECIO])</f>
        <v/>
      </c>
    </row>
    <row r="998" spans="1:7" s="10" customFormat="1" x14ac:dyDescent="0.25">
      <c r="A998" s="14" t="s">
        <v>2006</v>
      </c>
      <c r="B998" s="13" t="s">
        <v>2005</v>
      </c>
      <c r="C998" s="12" t="s">
        <v>2002</v>
      </c>
      <c r="D998" s="12" t="s">
        <v>57</v>
      </c>
      <c r="E998" s="11">
        <v>7276.5</v>
      </c>
      <c r="F998" s="3"/>
      <c r="G998" s="2" t="str">
        <f>+IF(Tabla1[CANT]="","",+Tabla1[CANT]*Tabla1[PRECIO])</f>
        <v/>
      </c>
    </row>
    <row r="999" spans="1:7" s="10" customFormat="1" x14ac:dyDescent="0.25">
      <c r="A999" s="14" t="s">
        <v>2004</v>
      </c>
      <c r="B999" s="13" t="s">
        <v>2003</v>
      </c>
      <c r="C999" s="12" t="s">
        <v>2002</v>
      </c>
      <c r="D999" s="12" t="s">
        <v>57</v>
      </c>
      <c r="E999" s="11">
        <v>6737.5</v>
      </c>
      <c r="F999" s="3"/>
      <c r="G999" s="2" t="str">
        <f>+IF(Tabla1[CANT]="","",+Tabla1[CANT]*Tabla1[PRECIO])</f>
        <v/>
      </c>
    </row>
    <row r="1000" spans="1:7" s="10" customFormat="1" ht="18.75" x14ac:dyDescent="0.25">
      <c r="A1000" s="17" t="s">
        <v>2001</v>
      </c>
      <c r="B1000" s="16"/>
      <c r="C1000" s="16"/>
      <c r="D1000" s="16"/>
      <c r="E1000" s="15"/>
      <c r="F1000" s="2"/>
      <c r="G1000" s="2" t="str">
        <f>+IF(Tabla1[CANT]="","",+Tabla1[CANT]*Tabla1[PRECIO])</f>
        <v/>
      </c>
    </row>
    <row r="1001" spans="1:7" s="10" customFormat="1" ht="30" x14ac:dyDescent="0.25">
      <c r="A1001" s="14" t="s">
        <v>2000</v>
      </c>
      <c r="B1001" s="13" t="s">
        <v>1999</v>
      </c>
      <c r="C1001" s="12" t="s">
        <v>1996</v>
      </c>
      <c r="D1001" s="12" t="s">
        <v>0</v>
      </c>
      <c r="E1001" s="11">
        <v>5765.5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1998</v>
      </c>
      <c r="B1002" s="13" t="s">
        <v>1997</v>
      </c>
      <c r="C1002" s="12" t="s">
        <v>1996</v>
      </c>
      <c r="D1002" s="12" t="s">
        <v>0</v>
      </c>
      <c r="E1002" s="11">
        <v>6258.2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1995</v>
      </c>
      <c r="B1003" s="13" t="s">
        <v>1994</v>
      </c>
      <c r="C1003" s="12" t="s">
        <v>1969</v>
      </c>
      <c r="D1003" s="12" t="s">
        <v>0</v>
      </c>
      <c r="E1003" s="11">
        <v>1717.3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1993</v>
      </c>
      <c r="B1004" s="13" t="s">
        <v>1992</v>
      </c>
      <c r="C1004" s="12" t="s">
        <v>1976</v>
      </c>
      <c r="D1004" s="12" t="s">
        <v>0</v>
      </c>
      <c r="E1004" s="11">
        <v>3892.2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1991</v>
      </c>
      <c r="B1005" s="13" t="s">
        <v>1990</v>
      </c>
      <c r="C1005" s="12" t="s">
        <v>1982</v>
      </c>
      <c r="D1005" s="12" t="s">
        <v>0</v>
      </c>
      <c r="E1005" s="11">
        <v>2324.6999999999998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1989</v>
      </c>
      <c r="B1006" s="13" t="s">
        <v>1988</v>
      </c>
      <c r="C1006" s="12" t="s">
        <v>1982</v>
      </c>
      <c r="D1006" s="12" t="s">
        <v>1987</v>
      </c>
      <c r="E1006" s="11">
        <v>38750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1986</v>
      </c>
      <c r="B1007" s="13" t="s">
        <v>1985</v>
      </c>
      <c r="C1007" s="12" t="s">
        <v>1982</v>
      </c>
      <c r="D1007" s="12" t="s">
        <v>0</v>
      </c>
      <c r="E1007" s="11">
        <v>2238.6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1984</v>
      </c>
      <c r="B1008" s="13" t="s">
        <v>1983</v>
      </c>
      <c r="C1008" s="12" t="s">
        <v>1982</v>
      </c>
      <c r="D1008" s="12" t="s">
        <v>0</v>
      </c>
      <c r="E1008" s="11">
        <v>2238.6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1981</v>
      </c>
      <c r="B1009" s="13" t="s">
        <v>1980</v>
      </c>
      <c r="C1009" s="12" t="s">
        <v>1979</v>
      </c>
      <c r="D1009" s="12" t="s">
        <v>0</v>
      </c>
      <c r="E1009" s="11">
        <v>4739.8</v>
      </c>
      <c r="F1009" s="3"/>
      <c r="G1009" s="2" t="str">
        <f>+IF(Tabla1[CANT]="","",+Tabla1[CANT]*Tabla1[PRECIO])</f>
        <v/>
      </c>
    </row>
    <row r="1010" spans="1:7" s="10" customFormat="1" x14ac:dyDescent="0.25">
      <c r="A1010" s="14" t="s">
        <v>1978</v>
      </c>
      <c r="B1010" s="13" t="s">
        <v>1977</v>
      </c>
      <c r="C1010" s="12" t="s">
        <v>1976</v>
      </c>
      <c r="D1010" s="12" t="s">
        <v>0</v>
      </c>
      <c r="E1010" s="11">
        <v>3836.4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1975</v>
      </c>
      <c r="B1011" s="13" t="s">
        <v>1974</v>
      </c>
      <c r="C1011" s="12" t="s">
        <v>1969</v>
      </c>
      <c r="D1011" s="12" t="s">
        <v>0</v>
      </c>
      <c r="E1011" s="11">
        <v>1783.35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1973</v>
      </c>
      <c r="B1012" s="13" t="s">
        <v>1972</v>
      </c>
      <c r="C1012" s="12" t="s">
        <v>1969</v>
      </c>
      <c r="D1012" s="12" t="s">
        <v>0</v>
      </c>
      <c r="E1012" s="11">
        <v>1717.3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1971</v>
      </c>
      <c r="B1013" s="13" t="s">
        <v>1970</v>
      </c>
      <c r="C1013" s="12" t="s">
        <v>1969</v>
      </c>
      <c r="D1013" s="12" t="s">
        <v>0</v>
      </c>
      <c r="E1013" s="11">
        <v>1657.7</v>
      </c>
      <c r="F1013" s="3"/>
      <c r="G1013" s="2" t="str">
        <f>+IF(Tabla1[CANT]="","",+Tabla1[CANT]*Tabla1[PRECIO])</f>
        <v/>
      </c>
    </row>
    <row r="1014" spans="1:7" s="10" customFormat="1" x14ac:dyDescent="0.25">
      <c r="A1014" s="14" t="s">
        <v>1968</v>
      </c>
      <c r="B1014" s="13" t="s">
        <v>1967</v>
      </c>
      <c r="C1014" s="12" t="s">
        <v>1966</v>
      </c>
      <c r="D1014" s="12" t="s">
        <v>0</v>
      </c>
      <c r="E1014" s="11">
        <v>3600</v>
      </c>
      <c r="F1014" s="3"/>
      <c r="G1014" s="2" t="str">
        <f>+IF(Tabla1[CANT]="","",+Tabla1[CANT]*Tabla1[PRECIO])</f>
        <v/>
      </c>
    </row>
    <row r="1015" spans="1:7" s="10" customFormat="1" ht="18.75" x14ac:dyDescent="0.25">
      <c r="A1015" s="17" t="s">
        <v>1965</v>
      </c>
      <c r="B1015" s="16"/>
      <c r="C1015" s="16"/>
      <c r="D1015" s="16"/>
      <c r="E1015" s="15"/>
      <c r="F1015" s="2"/>
      <c r="G1015" s="2" t="str">
        <f>+IF(Tabla1[CANT]="","",+Tabla1[CANT]*Tabla1[PRECIO])</f>
        <v/>
      </c>
    </row>
    <row r="1016" spans="1:7" s="10" customFormat="1" ht="30" x14ac:dyDescent="0.25">
      <c r="A1016" s="14" t="s">
        <v>1964</v>
      </c>
      <c r="B1016" s="13" t="s">
        <v>1963</v>
      </c>
      <c r="C1016" s="12" t="s">
        <v>1958</v>
      </c>
      <c r="D1016" s="12" t="s">
        <v>0</v>
      </c>
      <c r="E1016" s="11">
        <v>2920.05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1962</v>
      </c>
      <c r="B1017" s="13" t="s">
        <v>1961</v>
      </c>
      <c r="C1017" s="12" t="s">
        <v>1958</v>
      </c>
      <c r="D1017" s="12" t="s">
        <v>0</v>
      </c>
      <c r="E1017" s="11">
        <v>2920.05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1960</v>
      </c>
      <c r="B1018" s="13" t="s">
        <v>1959</v>
      </c>
      <c r="C1018" s="12" t="s">
        <v>1958</v>
      </c>
      <c r="D1018" s="12" t="s">
        <v>0</v>
      </c>
      <c r="E1018" s="11">
        <v>2920.05</v>
      </c>
      <c r="F1018" s="3"/>
      <c r="G1018" s="2" t="str">
        <f>+IF(Tabla1[CANT]="","",+Tabla1[CANT]*Tabla1[PRECIO])</f>
        <v/>
      </c>
    </row>
    <row r="1019" spans="1:7" s="10" customFormat="1" ht="18.75" x14ac:dyDescent="0.25">
      <c r="A1019" s="17" t="s">
        <v>1957</v>
      </c>
      <c r="B1019" s="16"/>
      <c r="C1019" s="16"/>
      <c r="D1019" s="16"/>
      <c r="E1019" s="15"/>
      <c r="F1019" s="2"/>
      <c r="G1019" s="2" t="str">
        <f>+IF(Tabla1[CANT]="","",+Tabla1[CANT]*Tabla1[PRECIO])</f>
        <v/>
      </c>
    </row>
    <row r="1020" spans="1:7" s="10" customFormat="1" ht="30" x14ac:dyDescent="0.25">
      <c r="A1020" s="14" t="s">
        <v>1956</v>
      </c>
      <c r="B1020" s="13" t="s">
        <v>1955</v>
      </c>
      <c r="C1020" s="12" t="s">
        <v>1952</v>
      </c>
      <c r="D1020" s="12" t="s">
        <v>0</v>
      </c>
      <c r="E1020" s="11">
        <v>2985.85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1954</v>
      </c>
      <c r="B1021" s="13" t="s">
        <v>1953</v>
      </c>
      <c r="C1021" s="12" t="s">
        <v>1952</v>
      </c>
      <c r="D1021" s="12" t="s">
        <v>0</v>
      </c>
      <c r="E1021" s="11">
        <v>3902.6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1951</v>
      </c>
      <c r="B1022" s="13" t="s">
        <v>1950</v>
      </c>
      <c r="C1022" s="12" t="s">
        <v>1939</v>
      </c>
      <c r="D1022" s="12" t="s">
        <v>0</v>
      </c>
      <c r="E1022" s="11">
        <v>10927.87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1949</v>
      </c>
      <c r="B1023" s="13" t="s">
        <v>1948</v>
      </c>
      <c r="C1023" s="12" t="s">
        <v>1939</v>
      </c>
      <c r="D1023" s="12" t="s">
        <v>0</v>
      </c>
      <c r="E1023" s="11">
        <v>10927.87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1947</v>
      </c>
      <c r="B1024" s="13" t="s">
        <v>1946</v>
      </c>
      <c r="C1024" s="12" t="s">
        <v>1939</v>
      </c>
      <c r="D1024" s="12" t="s">
        <v>0</v>
      </c>
      <c r="E1024" s="11">
        <v>10927.87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1945</v>
      </c>
      <c r="B1025" s="13" t="s">
        <v>1944</v>
      </c>
      <c r="C1025" s="12" t="s">
        <v>1939</v>
      </c>
      <c r="D1025" s="12" t="s">
        <v>0</v>
      </c>
      <c r="E1025" s="11">
        <v>2210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1943</v>
      </c>
      <c r="B1026" s="13" t="s">
        <v>1942</v>
      </c>
      <c r="C1026" s="12" t="s">
        <v>1939</v>
      </c>
      <c r="D1026" s="12" t="s">
        <v>0</v>
      </c>
      <c r="E1026" s="11">
        <v>2210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1941</v>
      </c>
      <c r="B1027" s="13" t="s">
        <v>1940</v>
      </c>
      <c r="C1027" s="12" t="s">
        <v>1939</v>
      </c>
      <c r="D1027" s="12" t="s">
        <v>0</v>
      </c>
      <c r="E1027" s="11">
        <v>2210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1938</v>
      </c>
      <c r="B1028" s="13" t="s">
        <v>1937</v>
      </c>
      <c r="C1028" s="12" t="s">
        <v>1880</v>
      </c>
      <c r="D1028" s="12" t="s">
        <v>0</v>
      </c>
      <c r="E1028" s="11">
        <v>6774.3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1936</v>
      </c>
      <c r="B1029" s="13" t="s">
        <v>1935</v>
      </c>
      <c r="C1029" s="12" t="s">
        <v>1880</v>
      </c>
      <c r="D1029" s="12" t="s">
        <v>0</v>
      </c>
      <c r="E1029" s="11">
        <v>6161.8</v>
      </c>
      <c r="F1029" s="3"/>
      <c r="G1029" s="2" t="str">
        <f>+IF(Tabla1[CANT]="","",+Tabla1[CANT]*Tabla1[PRECIO])</f>
        <v/>
      </c>
    </row>
    <row r="1030" spans="1:7" s="10" customFormat="1" x14ac:dyDescent="0.25">
      <c r="A1030" s="14" t="s">
        <v>1934</v>
      </c>
      <c r="B1030" s="13" t="s">
        <v>1933</v>
      </c>
      <c r="C1030" s="12" t="s">
        <v>1880</v>
      </c>
      <c r="D1030" s="12" t="s">
        <v>0</v>
      </c>
      <c r="E1030" s="11">
        <v>6217.75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1932</v>
      </c>
      <c r="B1031" s="13" t="s">
        <v>1931</v>
      </c>
      <c r="C1031" s="12" t="s">
        <v>1880</v>
      </c>
      <c r="D1031" s="12" t="s">
        <v>0</v>
      </c>
      <c r="E1031" s="11">
        <v>6478.92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1930</v>
      </c>
      <c r="B1032" s="13" t="s">
        <v>1929</v>
      </c>
      <c r="C1032" s="12" t="s">
        <v>1880</v>
      </c>
      <c r="D1032" s="12" t="s">
        <v>0</v>
      </c>
      <c r="E1032" s="11">
        <v>4710.88</v>
      </c>
      <c r="F1032" s="3"/>
      <c r="G1032" s="2" t="str">
        <f>+IF(Tabla1[CANT]="","",+Tabla1[CANT]*Tabla1[PRECIO])</f>
        <v/>
      </c>
    </row>
    <row r="1033" spans="1:7" s="10" customFormat="1" x14ac:dyDescent="0.25">
      <c r="A1033" s="14" t="s">
        <v>1928</v>
      </c>
      <c r="B1033" s="13" t="s">
        <v>1927</v>
      </c>
      <c r="C1033" s="12" t="s">
        <v>1880</v>
      </c>
      <c r="D1033" s="12" t="s">
        <v>0</v>
      </c>
      <c r="E1033" s="11">
        <v>7388.26</v>
      </c>
      <c r="F1033" s="3"/>
      <c r="G1033" s="2" t="str">
        <f>+IF(Tabla1[CANT]="","",+Tabla1[CANT]*Tabla1[PRECIO])</f>
        <v/>
      </c>
    </row>
    <row r="1034" spans="1:7" s="10" customFormat="1" x14ac:dyDescent="0.25">
      <c r="A1034" s="14" t="s">
        <v>1926</v>
      </c>
      <c r="B1034" s="13" t="s">
        <v>1925</v>
      </c>
      <c r="C1034" s="12" t="s">
        <v>1880</v>
      </c>
      <c r="D1034" s="12" t="s">
        <v>0</v>
      </c>
      <c r="E1034" s="11">
        <v>7732.4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1924</v>
      </c>
      <c r="B1035" s="13" t="s">
        <v>1923</v>
      </c>
      <c r="C1035" s="12" t="s">
        <v>1880</v>
      </c>
      <c r="D1035" s="12" t="s">
        <v>0</v>
      </c>
      <c r="E1035" s="11">
        <v>11237.83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1922</v>
      </c>
      <c r="B1036" s="13" t="s">
        <v>1921</v>
      </c>
      <c r="C1036" s="12" t="s">
        <v>1880</v>
      </c>
      <c r="D1036" s="12" t="s">
        <v>0</v>
      </c>
      <c r="E1036" s="11">
        <v>6730.8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1920</v>
      </c>
      <c r="B1037" s="13" t="s">
        <v>1919</v>
      </c>
      <c r="C1037" s="12" t="s">
        <v>1880</v>
      </c>
      <c r="D1037" s="12" t="s">
        <v>0</v>
      </c>
      <c r="E1037" s="11">
        <v>6353.66</v>
      </c>
      <c r="F1037" s="3"/>
      <c r="G1037" s="2" t="str">
        <f>+IF(Tabla1[CANT]="","",+Tabla1[CANT]*Tabla1[PRECIO])</f>
        <v/>
      </c>
    </row>
    <row r="1038" spans="1:7" s="10" customFormat="1" x14ac:dyDescent="0.25">
      <c r="A1038" s="14" t="s">
        <v>1918</v>
      </c>
      <c r="B1038" s="13" t="s">
        <v>1917</v>
      </c>
      <c r="C1038" s="12" t="s">
        <v>1880</v>
      </c>
      <c r="D1038" s="12" t="s">
        <v>0</v>
      </c>
      <c r="E1038" s="11">
        <v>7506.22</v>
      </c>
      <c r="F1038" s="3"/>
      <c r="G1038" s="2" t="str">
        <f>+IF(Tabla1[CANT]="","",+Tabla1[CANT]*Tabla1[PRECIO])</f>
        <v/>
      </c>
    </row>
    <row r="1039" spans="1:7" s="10" customFormat="1" x14ac:dyDescent="0.25">
      <c r="A1039" s="14" t="s">
        <v>1916</v>
      </c>
      <c r="B1039" s="13" t="s">
        <v>1915</v>
      </c>
      <c r="C1039" s="12" t="s">
        <v>1880</v>
      </c>
      <c r="D1039" s="12" t="s">
        <v>0</v>
      </c>
      <c r="E1039" s="11">
        <v>5804.14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1914</v>
      </c>
      <c r="B1040" s="13" t="s">
        <v>1913</v>
      </c>
      <c r="C1040" s="12" t="s">
        <v>1880</v>
      </c>
      <c r="D1040" s="12" t="s">
        <v>0</v>
      </c>
      <c r="E1040" s="11">
        <v>6983.93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1912</v>
      </c>
      <c r="B1041" s="13" t="s">
        <v>1911</v>
      </c>
      <c r="C1041" s="12" t="s">
        <v>1880</v>
      </c>
      <c r="D1041" s="12" t="s">
        <v>0</v>
      </c>
      <c r="E1041" s="11">
        <v>7109.65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1910</v>
      </c>
      <c r="B1042" s="13" t="s">
        <v>1909</v>
      </c>
      <c r="C1042" s="12" t="s">
        <v>1880</v>
      </c>
      <c r="D1042" s="12" t="s">
        <v>0</v>
      </c>
      <c r="E1042" s="11">
        <v>6983.93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1908</v>
      </c>
      <c r="B1043" s="13" t="s">
        <v>1907</v>
      </c>
      <c r="C1043" s="12" t="s">
        <v>1880</v>
      </c>
      <c r="D1043" s="12" t="s">
        <v>0</v>
      </c>
      <c r="E1043" s="11">
        <v>6492.1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1906</v>
      </c>
      <c r="B1044" s="13" t="s">
        <v>1905</v>
      </c>
      <c r="C1044" s="12" t="s">
        <v>1880</v>
      </c>
      <c r="D1044" s="12" t="s">
        <v>0</v>
      </c>
      <c r="E1044" s="11">
        <v>8093.27</v>
      </c>
      <c r="F1044" s="3"/>
      <c r="G1044" s="2" t="str">
        <f>+IF(Tabla1[CANT]="","",+Tabla1[CANT]*Tabla1[PRECIO])</f>
        <v/>
      </c>
    </row>
    <row r="1045" spans="1:7" s="10" customFormat="1" ht="30" x14ac:dyDescent="0.25">
      <c r="A1045" s="14" t="s">
        <v>1904</v>
      </c>
      <c r="B1045" s="13" t="s">
        <v>1903</v>
      </c>
      <c r="C1045" s="12" t="s">
        <v>1880</v>
      </c>
      <c r="D1045" s="12" t="s">
        <v>0</v>
      </c>
      <c r="E1045" s="11">
        <v>9173.74</v>
      </c>
      <c r="F1045" s="3"/>
      <c r="G1045" s="2" t="str">
        <f>+IF(Tabla1[CANT]="","",+Tabla1[CANT]*Tabla1[PRECIO])</f>
        <v/>
      </c>
    </row>
    <row r="1046" spans="1:7" s="10" customFormat="1" ht="30" x14ac:dyDescent="0.25">
      <c r="A1046" s="14" t="s">
        <v>1902</v>
      </c>
      <c r="B1046" s="13" t="s">
        <v>1901</v>
      </c>
      <c r="C1046" s="12" t="s">
        <v>1880</v>
      </c>
      <c r="D1046" s="12" t="s">
        <v>0</v>
      </c>
      <c r="E1046" s="11">
        <v>7547.85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1900</v>
      </c>
      <c r="B1047" s="13" t="s">
        <v>1899</v>
      </c>
      <c r="C1047" s="12" t="s">
        <v>1880</v>
      </c>
      <c r="D1047" s="12" t="s">
        <v>0</v>
      </c>
      <c r="E1047" s="11">
        <v>7547.85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1898</v>
      </c>
      <c r="B1048" s="13" t="s">
        <v>1897</v>
      </c>
      <c r="C1048" s="12" t="s">
        <v>1602</v>
      </c>
      <c r="D1048" s="12" t="s">
        <v>0</v>
      </c>
      <c r="E1048" s="11">
        <v>6046.3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1896</v>
      </c>
      <c r="B1049" s="13" t="s">
        <v>1895</v>
      </c>
      <c r="C1049" s="12" t="s">
        <v>1602</v>
      </c>
      <c r="D1049" s="12" t="s">
        <v>0</v>
      </c>
      <c r="E1049" s="11">
        <v>6903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1894</v>
      </c>
      <c r="B1050" s="13" t="s">
        <v>1893</v>
      </c>
      <c r="C1050" s="12" t="s">
        <v>1602</v>
      </c>
      <c r="D1050" s="12" t="s">
        <v>0</v>
      </c>
      <c r="E1050" s="11">
        <v>11160.43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1892</v>
      </c>
      <c r="B1051" s="13" t="s">
        <v>1891</v>
      </c>
      <c r="C1051" s="12" t="s">
        <v>1602</v>
      </c>
      <c r="D1051" s="12" t="s">
        <v>0</v>
      </c>
      <c r="E1051" s="11">
        <v>6455.59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1890</v>
      </c>
      <c r="B1052" s="13" t="s">
        <v>1889</v>
      </c>
      <c r="C1052" s="12" t="s">
        <v>1602</v>
      </c>
      <c r="D1052" s="12" t="s">
        <v>0</v>
      </c>
      <c r="E1052" s="11">
        <v>6249.1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1888</v>
      </c>
      <c r="B1053" s="13" t="s">
        <v>1887</v>
      </c>
      <c r="C1053" s="12" t="s">
        <v>1602</v>
      </c>
      <c r="D1053" s="12" t="s">
        <v>0</v>
      </c>
      <c r="E1053" s="11">
        <v>8791.9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1886</v>
      </c>
      <c r="B1054" s="13" t="s">
        <v>1885</v>
      </c>
      <c r="C1054" s="12" t="s">
        <v>1602</v>
      </c>
      <c r="D1054" s="12" t="s">
        <v>0</v>
      </c>
      <c r="E1054" s="11">
        <v>7217.89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1884</v>
      </c>
      <c r="B1055" s="13" t="s">
        <v>1883</v>
      </c>
      <c r="C1055" s="12" t="s">
        <v>1602</v>
      </c>
      <c r="D1055" s="12" t="s">
        <v>0</v>
      </c>
      <c r="E1055" s="11">
        <v>6182.8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1882</v>
      </c>
      <c r="B1056" s="13" t="s">
        <v>1881</v>
      </c>
      <c r="C1056" s="12" t="s">
        <v>1880</v>
      </c>
      <c r="D1056" s="12" t="s">
        <v>0</v>
      </c>
      <c r="E1056" s="11">
        <v>6606.79</v>
      </c>
      <c r="F1056" s="3"/>
      <c r="G1056" s="2" t="str">
        <f>+IF(Tabla1[CANT]="","",+Tabla1[CANT]*Tabla1[PRECIO])</f>
        <v/>
      </c>
    </row>
    <row r="1057" spans="1:7" s="10" customFormat="1" ht="18.75" x14ac:dyDescent="0.25">
      <c r="A1057" s="17" t="s">
        <v>1879</v>
      </c>
      <c r="B1057" s="16"/>
      <c r="C1057" s="16"/>
      <c r="D1057" s="16"/>
      <c r="E1057" s="15"/>
      <c r="F1057" s="2"/>
      <c r="G1057" s="2" t="str">
        <f>+IF(Tabla1[CANT]="","",+Tabla1[CANT]*Tabla1[PRECIO])</f>
        <v/>
      </c>
    </row>
    <row r="1058" spans="1:7" s="10" customFormat="1" ht="30" x14ac:dyDescent="0.25">
      <c r="A1058" s="14" t="s">
        <v>1878</v>
      </c>
      <c r="B1058" s="13" t="s">
        <v>1877</v>
      </c>
      <c r="C1058" s="12" t="s">
        <v>1838</v>
      </c>
      <c r="D1058" s="12" t="s">
        <v>0</v>
      </c>
      <c r="E1058" s="11">
        <v>21702.94</v>
      </c>
      <c r="F1058" s="3"/>
      <c r="G1058" s="2" t="str">
        <f>+IF(Tabla1[CANT]="","",+Tabla1[CANT]*Tabla1[PRECIO])</f>
        <v/>
      </c>
    </row>
    <row r="1059" spans="1:7" s="10" customFormat="1" ht="30" x14ac:dyDescent="0.25">
      <c r="A1059" s="14" t="s">
        <v>1876</v>
      </c>
      <c r="B1059" s="13" t="s">
        <v>1875</v>
      </c>
      <c r="C1059" s="12" t="s">
        <v>1838</v>
      </c>
      <c r="D1059" s="12" t="s">
        <v>0</v>
      </c>
      <c r="E1059" s="11">
        <v>7666.12</v>
      </c>
      <c r="F1059" s="3"/>
      <c r="G1059" s="2" t="str">
        <f>+IF(Tabla1[CANT]="","",+Tabla1[CANT]*Tabla1[PRECIO])</f>
        <v/>
      </c>
    </row>
    <row r="1060" spans="1:7" s="10" customFormat="1" ht="30" x14ac:dyDescent="0.25">
      <c r="A1060" s="14" t="s">
        <v>1874</v>
      </c>
      <c r="B1060" s="13" t="s">
        <v>1873</v>
      </c>
      <c r="C1060" s="12" t="s">
        <v>1838</v>
      </c>
      <c r="D1060" s="12" t="s">
        <v>0</v>
      </c>
      <c r="E1060" s="11">
        <v>14054.33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1872</v>
      </c>
      <c r="B1061" s="13" t="s">
        <v>1871</v>
      </c>
      <c r="C1061" s="12" t="s">
        <v>567</v>
      </c>
      <c r="D1061" s="12" t="s">
        <v>0</v>
      </c>
      <c r="E1061" s="11">
        <v>6500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1870</v>
      </c>
      <c r="B1062" s="13" t="s">
        <v>1869</v>
      </c>
      <c r="C1062" s="12" t="s">
        <v>1866</v>
      </c>
      <c r="D1062" s="12" t="s">
        <v>0</v>
      </c>
      <c r="E1062" s="11">
        <v>6697.6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1868</v>
      </c>
      <c r="B1063" s="13" t="s">
        <v>1867</v>
      </c>
      <c r="C1063" s="12" t="s">
        <v>1866</v>
      </c>
      <c r="D1063" s="12" t="s">
        <v>1865</v>
      </c>
      <c r="E1063" s="11">
        <v>35880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1864</v>
      </c>
      <c r="B1064" s="13" t="s">
        <v>1863</v>
      </c>
      <c r="C1064" s="12" t="s">
        <v>1860</v>
      </c>
      <c r="D1064" s="12" t="s">
        <v>0</v>
      </c>
      <c r="E1064" s="11">
        <v>3085.2</v>
      </c>
      <c r="F1064" s="3"/>
      <c r="G1064" s="2" t="str">
        <f>+IF(Tabla1[CANT]="","",+Tabla1[CANT]*Tabla1[PRECIO])</f>
        <v/>
      </c>
    </row>
    <row r="1065" spans="1:7" s="10" customFormat="1" ht="30" x14ac:dyDescent="0.25">
      <c r="A1065" s="14" t="s">
        <v>1862</v>
      </c>
      <c r="B1065" s="13" t="s">
        <v>1861</v>
      </c>
      <c r="C1065" s="12" t="s">
        <v>1860</v>
      </c>
      <c r="D1065" s="12" t="s">
        <v>0</v>
      </c>
      <c r="E1065" s="11">
        <v>4478.3999999999996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1859</v>
      </c>
      <c r="B1066" s="13" t="s">
        <v>1858</v>
      </c>
      <c r="C1066" s="12" t="s">
        <v>1835</v>
      </c>
      <c r="D1066" s="12" t="s">
        <v>0</v>
      </c>
      <c r="E1066" s="11">
        <v>3965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1857</v>
      </c>
      <c r="B1067" s="13" t="s">
        <v>1856</v>
      </c>
      <c r="C1067" s="12" t="s">
        <v>1835</v>
      </c>
      <c r="D1067" s="12" t="s">
        <v>0</v>
      </c>
      <c r="E1067" s="11">
        <v>4665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1855</v>
      </c>
      <c r="B1068" s="13" t="s">
        <v>1854</v>
      </c>
      <c r="C1068" s="12" t="s">
        <v>1838</v>
      </c>
      <c r="D1068" s="12" t="s">
        <v>0</v>
      </c>
      <c r="E1068" s="11">
        <v>44733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1853</v>
      </c>
      <c r="B1069" s="13" t="s">
        <v>1852</v>
      </c>
      <c r="C1069" s="12" t="s">
        <v>1838</v>
      </c>
      <c r="D1069" s="12" t="s">
        <v>0</v>
      </c>
      <c r="E1069" s="11">
        <v>12698.84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1851</v>
      </c>
      <c r="B1070" s="13" t="s">
        <v>1850</v>
      </c>
      <c r="C1070" s="12" t="s">
        <v>1838</v>
      </c>
      <c r="D1070" s="12" t="s">
        <v>0</v>
      </c>
      <c r="E1070" s="11">
        <v>26150.02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1849</v>
      </c>
      <c r="B1071" s="13" t="s">
        <v>1848</v>
      </c>
      <c r="C1071" s="12" t="s">
        <v>1838</v>
      </c>
      <c r="D1071" s="12" t="s">
        <v>0</v>
      </c>
      <c r="E1071" s="11">
        <v>17546.62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1847</v>
      </c>
      <c r="B1072" s="13" t="s">
        <v>1846</v>
      </c>
      <c r="C1072" s="12" t="s">
        <v>7</v>
      </c>
      <c r="D1072" s="12" t="s">
        <v>0</v>
      </c>
      <c r="E1072" s="11">
        <v>20718.740000000002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1845</v>
      </c>
      <c r="B1073" s="13" t="s">
        <v>1844</v>
      </c>
      <c r="C1073" s="12" t="s">
        <v>7</v>
      </c>
      <c r="D1073" s="12" t="s">
        <v>57</v>
      </c>
      <c r="E1073" s="11">
        <v>24471.45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1843</v>
      </c>
      <c r="B1074" s="13" t="s">
        <v>1842</v>
      </c>
      <c r="C1074" s="12" t="s">
        <v>1841</v>
      </c>
      <c r="D1074" s="12" t="s">
        <v>0</v>
      </c>
      <c r="E1074" s="11">
        <v>5007.21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1840</v>
      </c>
      <c r="B1075" s="13" t="s">
        <v>1839</v>
      </c>
      <c r="C1075" s="12" t="s">
        <v>1838</v>
      </c>
      <c r="D1075" s="12" t="s">
        <v>0</v>
      </c>
      <c r="E1075" s="11">
        <v>17417.150000000001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1837</v>
      </c>
      <c r="B1076" s="13" t="s">
        <v>1836</v>
      </c>
      <c r="C1076" s="12" t="s">
        <v>1835</v>
      </c>
      <c r="D1076" s="12" t="s">
        <v>0</v>
      </c>
      <c r="E1076" s="11">
        <v>2735.1</v>
      </c>
      <c r="F1076" s="3"/>
      <c r="G1076" s="2" t="str">
        <f>+IF(Tabla1[CANT]="","",+Tabla1[CANT]*Tabla1[PRECIO])</f>
        <v/>
      </c>
    </row>
    <row r="1077" spans="1:7" s="10" customFormat="1" ht="18.75" x14ac:dyDescent="0.25">
      <c r="A1077" s="17" t="s">
        <v>1772</v>
      </c>
      <c r="B1077" s="16"/>
      <c r="C1077" s="16"/>
      <c r="D1077" s="16"/>
      <c r="E1077" s="15"/>
      <c r="F1077" s="2"/>
      <c r="G1077" s="2" t="str">
        <f>+IF(Tabla1[CANT]="","",+Tabla1[CANT]*Tabla1[PRECIO])</f>
        <v/>
      </c>
    </row>
    <row r="1078" spans="1:7" s="10" customFormat="1" x14ac:dyDescent="0.25">
      <c r="A1078" s="14" t="s">
        <v>1834</v>
      </c>
      <c r="B1078" s="13" t="s">
        <v>1833</v>
      </c>
      <c r="C1078" s="12" t="s">
        <v>1772</v>
      </c>
      <c r="D1078" s="12" t="s">
        <v>0</v>
      </c>
      <c r="E1078" s="11">
        <v>3848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1832</v>
      </c>
      <c r="B1079" s="13" t="s">
        <v>1831</v>
      </c>
      <c r="C1079" s="12" t="s">
        <v>1772</v>
      </c>
      <c r="D1079" s="12" t="s">
        <v>0</v>
      </c>
      <c r="E1079" s="11">
        <v>5400</v>
      </c>
      <c r="F1079" s="3"/>
      <c r="G1079" s="2" t="str">
        <f>+IF(Tabla1[CANT]="","",+Tabla1[CANT]*Tabla1[PRECIO])</f>
        <v/>
      </c>
    </row>
    <row r="1080" spans="1:7" s="10" customFormat="1" x14ac:dyDescent="0.25">
      <c r="A1080" s="14" t="s">
        <v>1830</v>
      </c>
      <c r="B1080" s="13" t="s">
        <v>1829</v>
      </c>
      <c r="C1080" s="12" t="s">
        <v>1772</v>
      </c>
      <c r="D1080" s="12" t="s">
        <v>0</v>
      </c>
      <c r="E1080" s="11">
        <v>6142.5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1828</v>
      </c>
      <c r="B1081" s="13" t="s">
        <v>1827</v>
      </c>
      <c r="C1081" s="12" t="s">
        <v>1772</v>
      </c>
      <c r="D1081" s="12" t="s">
        <v>0</v>
      </c>
      <c r="E1081" s="11">
        <v>5553.75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1826</v>
      </c>
      <c r="B1082" s="13" t="s">
        <v>1825</v>
      </c>
      <c r="C1082" s="12" t="s">
        <v>1772</v>
      </c>
      <c r="D1082" s="12" t="s">
        <v>0</v>
      </c>
      <c r="E1082" s="11">
        <v>9441.6299999999992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1824</v>
      </c>
      <c r="B1083" s="13" t="s">
        <v>1823</v>
      </c>
      <c r="C1083" s="12" t="s">
        <v>1772</v>
      </c>
      <c r="D1083" s="12" t="s">
        <v>0</v>
      </c>
      <c r="E1083" s="11">
        <v>5277.5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1822</v>
      </c>
      <c r="B1084" s="13" t="s">
        <v>1821</v>
      </c>
      <c r="C1084" s="12" t="s">
        <v>1772</v>
      </c>
      <c r="D1084" s="12" t="s">
        <v>0</v>
      </c>
      <c r="E1084" s="11">
        <v>9163.75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1820</v>
      </c>
      <c r="B1085" s="13" t="s">
        <v>1819</v>
      </c>
      <c r="C1085" s="12" t="s">
        <v>1772</v>
      </c>
      <c r="D1085" s="12" t="s">
        <v>0</v>
      </c>
      <c r="E1085" s="11">
        <v>2886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1818</v>
      </c>
      <c r="B1086" s="13" t="s">
        <v>1817</v>
      </c>
      <c r="C1086" s="12" t="s">
        <v>1772</v>
      </c>
      <c r="D1086" s="12" t="s">
        <v>0</v>
      </c>
      <c r="E1086" s="11">
        <v>2515.5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1816</v>
      </c>
      <c r="B1087" s="13" t="s">
        <v>1815</v>
      </c>
      <c r="C1087" s="12" t="s">
        <v>1772</v>
      </c>
      <c r="D1087" s="12" t="s">
        <v>0</v>
      </c>
      <c r="E1087" s="11">
        <v>2509</v>
      </c>
      <c r="F1087" s="3"/>
      <c r="G1087" s="2" t="str">
        <f>+IF(Tabla1[CANT]="","",+Tabla1[CANT]*Tabla1[PRECIO])</f>
        <v/>
      </c>
    </row>
    <row r="1088" spans="1:7" s="10" customFormat="1" ht="30" x14ac:dyDescent="0.25">
      <c r="A1088" s="14" t="s">
        <v>1814</v>
      </c>
      <c r="B1088" s="13" t="s">
        <v>1813</v>
      </c>
      <c r="C1088" s="12" t="s">
        <v>1772</v>
      </c>
      <c r="D1088" s="12" t="s">
        <v>0</v>
      </c>
      <c r="E1088" s="11">
        <v>3380</v>
      </c>
      <c r="F1088" s="3"/>
      <c r="G1088" s="2" t="str">
        <f>+IF(Tabla1[CANT]="","",+Tabla1[CANT]*Tabla1[PRECIO])</f>
        <v/>
      </c>
    </row>
    <row r="1089" spans="1:7" s="10" customFormat="1" ht="30" x14ac:dyDescent="0.25">
      <c r="A1089" s="14" t="s">
        <v>1812</v>
      </c>
      <c r="B1089" s="13" t="s">
        <v>1811</v>
      </c>
      <c r="C1089" s="12" t="s">
        <v>1772</v>
      </c>
      <c r="D1089" s="12" t="s">
        <v>0</v>
      </c>
      <c r="E1089" s="11">
        <v>2990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1810</v>
      </c>
      <c r="B1090" s="13" t="s">
        <v>1809</v>
      </c>
      <c r="C1090" s="12" t="s">
        <v>1772</v>
      </c>
      <c r="D1090" s="12" t="s">
        <v>0</v>
      </c>
      <c r="E1090" s="11">
        <v>2949.75</v>
      </c>
      <c r="F1090" s="3"/>
      <c r="G1090" s="2" t="str">
        <f>+IF(Tabla1[CANT]="","",+Tabla1[CANT]*Tabla1[PRECIO])</f>
        <v/>
      </c>
    </row>
    <row r="1091" spans="1:7" s="10" customFormat="1" ht="30" x14ac:dyDescent="0.25">
      <c r="A1091" s="14" t="s">
        <v>1808</v>
      </c>
      <c r="B1091" s="13" t="s">
        <v>1807</v>
      </c>
      <c r="C1091" s="12" t="s">
        <v>1772</v>
      </c>
      <c r="D1091" s="12" t="s">
        <v>0</v>
      </c>
      <c r="E1091" s="11">
        <v>2895.75</v>
      </c>
      <c r="F1091" s="3"/>
      <c r="G1091" s="2" t="str">
        <f>+IF(Tabla1[CANT]="","",+Tabla1[CANT]*Tabla1[PRECIO])</f>
        <v/>
      </c>
    </row>
    <row r="1092" spans="1:7" s="10" customFormat="1" x14ac:dyDescent="0.25">
      <c r="A1092" s="14" t="s">
        <v>1806</v>
      </c>
      <c r="B1092" s="13" t="s">
        <v>1805</v>
      </c>
      <c r="C1092" s="12" t="s">
        <v>1772</v>
      </c>
      <c r="D1092" s="12" t="s">
        <v>0</v>
      </c>
      <c r="E1092" s="11">
        <v>2788.5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1804</v>
      </c>
      <c r="B1093" s="13" t="s">
        <v>1803</v>
      </c>
      <c r="C1093" s="12" t="s">
        <v>1772</v>
      </c>
      <c r="D1093" s="12" t="s">
        <v>0</v>
      </c>
      <c r="E1093" s="11">
        <v>2847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1802</v>
      </c>
      <c r="B1094" s="13" t="s">
        <v>1801</v>
      </c>
      <c r="C1094" s="12" t="s">
        <v>1772</v>
      </c>
      <c r="D1094" s="12" t="s">
        <v>0</v>
      </c>
      <c r="E1094" s="11">
        <v>3250</v>
      </c>
      <c r="F1094" s="3"/>
      <c r="G1094" s="2" t="str">
        <f>+IF(Tabla1[CANT]="","",+Tabla1[CANT]*Tabla1[PRECIO])</f>
        <v/>
      </c>
    </row>
    <row r="1095" spans="1:7" s="10" customFormat="1" x14ac:dyDescent="0.25">
      <c r="A1095" s="14" t="s">
        <v>1800</v>
      </c>
      <c r="B1095" s="13" t="s">
        <v>1799</v>
      </c>
      <c r="C1095" s="12" t="s">
        <v>1772</v>
      </c>
      <c r="D1095" s="12" t="s">
        <v>0</v>
      </c>
      <c r="E1095" s="11">
        <v>2385.5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1798</v>
      </c>
      <c r="B1096" s="13" t="s">
        <v>1797</v>
      </c>
      <c r="C1096" s="12" t="s">
        <v>1772</v>
      </c>
      <c r="D1096" s="12" t="s">
        <v>0</v>
      </c>
      <c r="E1096" s="11">
        <v>2689.7</v>
      </c>
      <c r="F1096" s="3"/>
      <c r="G1096" s="2" t="str">
        <f>+IF(Tabla1[CANT]="","",+Tabla1[CANT]*Tabla1[PRECIO])</f>
        <v/>
      </c>
    </row>
    <row r="1097" spans="1:7" s="10" customFormat="1" ht="30" x14ac:dyDescent="0.25">
      <c r="A1097" s="14" t="s">
        <v>1796</v>
      </c>
      <c r="B1097" s="13" t="s">
        <v>1795</v>
      </c>
      <c r="C1097" s="12" t="s">
        <v>1772</v>
      </c>
      <c r="D1097" s="12" t="s">
        <v>0</v>
      </c>
      <c r="E1097" s="11">
        <v>3185</v>
      </c>
      <c r="F1097" s="3"/>
      <c r="G1097" s="2" t="str">
        <f>+IF(Tabla1[CANT]="","",+Tabla1[CANT]*Tabla1[PRECIO])</f>
        <v/>
      </c>
    </row>
    <row r="1098" spans="1:7" s="10" customFormat="1" ht="30" x14ac:dyDescent="0.25">
      <c r="A1098" s="14" t="s">
        <v>1794</v>
      </c>
      <c r="B1098" s="13" t="s">
        <v>1793</v>
      </c>
      <c r="C1098" s="12" t="s">
        <v>1772</v>
      </c>
      <c r="D1098" s="12" t="s">
        <v>0</v>
      </c>
      <c r="E1098" s="11">
        <v>3399.5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1792</v>
      </c>
      <c r="B1099" s="13" t="s">
        <v>1791</v>
      </c>
      <c r="C1099" s="12" t="s">
        <v>1772</v>
      </c>
      <c r="D1099" s="12" t="s">
        <v>0</v>
      </c>
      <c r="E1099" s="11">
        <v>3074.5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1790</v>
      </c>
      <c r="B1100" s="13" t="s">
        <v>1789</v>
      </c>
      <c r="C1100" s="12" t="s">
        <v>1772</v>
      </c>
      <c r="D1100" s="12" t="s">
        <v>0</v>
      </c>
      <c r="E1100" s="11">
        <v>3185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1788</v>
      </c>
      <c r="B1101" s="13" t="s">
        <v>1787</v>
      </c>
      <c r="C1101" s="12" t="s">
        <v>1772</v>
      </c>
      <c r="D1101" s="12" t="s">
        <v>0</v>
      </c>
      <c r="E1101" s="11">
        <v>2509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1786</v>
      </c>
      <c r="B1102" s="13" t="s">
        <v>1785</v>
      </c>
      <c r="C1102" s="12" t="s">
        <v>1772</v>
      </c>
      <c r="D1102" s="12" t="s">
        <v>0</v>
      </c>
      <c r="E1102" s="11">
        <v>8079.75</v>
      </c>
      <c r="F1102" s="3"/>
      <c r="G1102" s="2" t="str">
        <f>+IF(Tabla1[CANT]="","",+Tabla1[CANT]*Tabla1[PRECIO])</f>
        <v/>
      </c>
    </row>
    <row r="1103" spans="1:7" s="10" customFormat="1" x14ac:dyDescent="0.25">
      <c r="A1103" s="14" t="s">
        <v>1784</v>
      </c>
      <c r="B1103" s="13" t="s">
        <v>1783</v>
      </c>
      <c r="C1103" s="12" t="s">
        <v>1772</v>
      </c>
      <c r="D1103" s="12" t="s">
        <v>0</v>
      </c>
      <c r="E1103" s="11">
        <v>4940</v>
      </c>
      <c r="F1103" s="3"/>
      <c r="G1103" s="2" t="str">
        <f>+IF(Tabla1[CANT]="","",+Tabla1[CANT]*Tabla1[PRECIO])</f>
        <v/>
      </c>
    </row>
    <row r="1104" spans="1:7" s="10" customFormat="1" x14ac:dyDescent="0.25">
      <c r="A1104" s="14" t="s">
        <v>1782</v>
      </c>
      <c r="B1104" s="13" t="s">
        <v>1781</v>
      </c>
      <c r="C1104" s="12" t="s">
        <v>1772</v>
      </c>
      <c r="D1104" s="12" t="s">
        <v>0</v>
      </c>
      <c r="E1104" s="11">
        <v>8619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1780</v>
      </c>
      <c r="B1105" s="13" t="s">
        <v>1779</v>
      </c>
      <c r="C1105" s="12" t="s">
        <v>1772</v>
      </c>
      <c r="D1105" s="12" t="s">
        <v>0</v>
      </c>
      <c r="E1105" s="11">
        <v>4253.75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1778</v>
      </c>
      <c r="B1106" s="13" t="s">
        <v>1777</v>
      </c>
      <c r="C1106" s="12" t="s">
        <v>1772</v>
      </c>
      <c r="D1106" s="12" t="s">
        <v>0</v>
      </c>
      <c r="E1106" s="11">
        <v>3276</v>
      </c>
      <c r="F1106" s="3"/>
      <c r="G1106" s="2" t="str">
        <f>+IF(Tabla1[CANT]="","",+Tabla1[CANT]*Tabla1[PRECIO])</f>
        <v/>
      </c>
    </row>
    <row r="1107" spans="1:7" s="10" customFormat="1" ht="30" x14ac:dyDescent="0.25">
      <c r="A1107" s="14" t="s">
        <v>1776</v>
      </c>
      <c r="B1107" s="13" t="s">
        <v>1775</v>
      </c>
      <c r="C1107" s="12" t="s">
        <v>1772</v>
      </c>
      <c r="D1107" s="12" t="s">
        <v>0</v>
      </c>
      <c r="E1107" s="11">
        <v>6096.25</v>
      </c>
      <c r="F1107" s="3"/>
      <c r="G1107" s="2" t="str">
        <f>+IF(Tabla1[CANT]="","",+Tabla1[CANT]*Tabla1[PRECIO])</f>
        <v/>
      </c>
    </row>
    <row r="1108" spans="1:7" s="10" customFormat="1" x14ac:dyDescent="0.25">
      <c r="A1108" s="14" t="s">
        <v>1774</v>
      </c>
      <c r="B1108" s="13" t="s">
        <v>1773</v>
      </c>
      <c r="C1108" s="12" t="s">
        <v>1772</v>
      </c>
      <c r="D1108" s="12" t="s">
        <v>0</v>
      </c>
      <c r="E1108" s="11">
        <v>2501.1999999999998</v>
      </c>
      <c r="F1108" s="3"/>
      <c r="G1108" s="2" t="str">
        <f>+IF(Tabla1[CANT]="","",+Tabla1[CANT]*Tabla1[PRECIO])</f>
        <v/>
      </c>
    </row>
    <row r="1109" spans="1:7" s="10" customFormat="1" ht="18.75" x14ac:dyDescent="0.25">
      <c r="A1109" s="17" t="s">
        <v>1771</v>
      </c>
      <c r="B1109" s="16"/>
      <c r="C1109" s="16"/>
      <c r="D1109" s="16"/>
      <c r="E1109" s="15"/>
      <c r="F1109" s="2"/>
      <c r="G1109" s="2" t="str">
        <f>+IF(Tabla1[CANT]="","",+Tabla1[CANT]*Tabla1[PRECIO])</f>
        <v/>
      </c>
    </row>
    <row r="1110" spans="1:7" s="10" customFormat="1" ht="30" x14ac:dyDescent="0.25">
      <c r="A1110" s="14" t="s">
        <v>1770</v>
      </c>
      <c r="B1110" s="13" t="s">
        <v>1769</v>
      </c>
      <c r="C1110" s="12" t="s">
        <v>723</v>
      </c>
      <c r="D1110" s="12" t="s">
        <v>0</v>
      </c>
      <c r="E1110" s="11">
        <v>4050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1768</v>
      </c>
      <c r="B1111" s="13" t="s">
        <v>1767</v>
      </c>
      <c r="C1111" s="12" t="s">
        <v>723</v>
      </c>
      <c r="D1111" s="12" t="s">
        <v>0</v>
      </c>
      <c r="E1111" s="11">
        <v>4050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1766</v>
      </c>
      <c r="B1112" s="13" t="s">
        <v>1765</v>
      </c>
      <c r="C1112" s="12" t="s">
        <v>723</v>
      </c>
      <c r="D1112" s="12" t="s">
        <v>0</v>
      </c>
      <c r="E1112" s="11">
        <v>4050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1764</v>
      </c>
      <c r="B1113" s="13" t="s">
        <v>1763</v>
      </c>
      <c r="C1113" s="12" t="s">
        <v>723</v>
      </c>
      <c r="D1113" s="12" t="s">
        <v>0</v>
      </c>
      <c r="E1113" s="11">
        <v>4050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1762</v>
      </c>
      <c r="B1114" s="13" t="s">
        <v>1761</v>
      </c>
      <c r="C1114" s="12" t="s">
        <v>723</v>
      </c>
      <c r="D1114" s="12" t="s">
        <v>0</v>
      </c>
      <c r="E1114" s="11">
        <v>4050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1760</v>
      </c>
      <c r="B1115" s="13" t="s">
        <v>1759</v>
      </c>
      <c r="C1115" s="12" t="s">
        <v>723</v>
      </c>
      <c r="D1115" s="12" t="s">
        <v>0</v>
      </c>
      <c r="E1115" s="11">
        <v>3375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1758</v>
      </c>
      <c r="B1116" s="13" t="s">
        <v>1757</v>
      </c>
      <c r="C1116" s="12" t="s">
        <v>723</v>
      </c>
      <c r="D1116" s="12" t="s">
        <v>960</v>
      </c>
      <c r="E1116" s="11">
        <v>34560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1756</v>
      </c>
      <c r="B1117" s="13" t="s">
        <v>1755</v>
      </c>
      <c r="C1117" s="12" t="s">
        <v>723</v>
      </c>
      <c r="D1117" s="12" t="s">
        <v>0</v>
      </c>
      <c r="E1117" s="11">
        <v>3118.5</v>
      </c>
      <c r="F1117" s="3"/>
      <c r="G1117" s="2" t="str">
        <f>+IF(Tabla1[CANT]="","",+Tabla1[CANT]*Tabla1[PRECIO])</f>
        <v/>
      </c>
    </row>
    <row r="1118" spans="1:7" s="10" customFormat="1" x14ac:dyDescent="0.25">
      <c r="A1118" s="14" t="s">
        <v>1754</v>
      </c>
      <c r="B1118" s="13" t="s">
        <v>1753</v>
      </c>
      <c r="C1118" s="12" t="s">
        <v>723</v>
      </c>
      <c r="D1118" s="12" t="s">
        <v>0</v>
      </c>
      <c r="E1118" s="11">
        <v>2796.8</v>
      </c>
      <c r="F1118" s="3"/>
      <c r="G1118" s="2" t="str">
        <f>+IF(Tabla1[CANT]="","",+Tabla1[CANT]*Tabla1[PRECIO])</f>
        <v/>
      </c>
    </row>
    <row r="1119" spans="1:7" s="10" customFormat="1" ht="18.75" x14ac:dyDescent="0.25">
      <c r="A1119" s="17" t="s">
        <v>1752</v>
      </c>
      <c r="B1119" s="16"/>
      <c r="C1119" s="16"/>
      <c r="D1119" s="16"/>
      <c r="E1119" s="15"/>
      <c r="F1119" s="2"/>
      <c r="G1119" s="2" t="str">
        <f>+IF(Tabla1[CANT]="","",+Tabla1[CANT]*Tabla1[PRECIO])</f>
        <v/>
      </c>
    </row>
    <row r="1120" spans="1:7" s="10" customFormat="1" x14ac:dyDescent="0.25">
      <c r="A1120" s="14" t="s">
        <v>1751</v>
      </c>
      <c r="B1120" s="13" t="s">
        <v>1750</v>
      </c>
      <c r="C1120" s="12" t="s">
        <v>1749</v>
      </c>
      <c r="D1120" s="12" t="s">
        <v>0</v>
      </c>
      <c r="E1120" s="11">
        <v>2764.7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1748</v>
      </c>
      <c r="B1121" s="13" t="s">
        <v>1747</v>
      </c>
      <c r="C1121" s="12" t="s">
        <v>1118</v>
      </c>
      <c r="D1121" s="12" t="s">
        <v>0</v>
      </c>
      <c r="E1121" s="11">
        <v>3018.6</v>
      </c>
      <c r="F1121" s="3"/>
      <c r="G1121" s="2" t="str">
        <f>+IF(Tabla1[CANT]="","",+Tabla1[CANT]*Tabla1[PRECIO])</f>
        <v/>
      </c>
    </row>
    <row r="1122" spans="1:7" s="10" customFormat="1" x14ac:dyDescent="0.25">
      <c r="A1122" s="14" t="s">
        <v>1746</v>
      </c>
      <c r="B1122" s="13" t="s">
        <v>1745</v>
      </c>
      <c r="C1122" s="12" t="s">
        <v>1744</v>
      </c>
      <c r="D1122" s="12" t="s">
        <v>0</v>
      </c>
      <c r="E1122" s="11">
        <v>6474</v>
      </c>
      <c r="F1122" s="3"/>
      <c r="G1122" s="2" t="str">
        <f>+IF(Tabla1[CANT]="","",+Tabla1[CANT]*Tabla1[PRECIO])</f>
        <v/>
      </c>
    </row>
    <row r="1123" spans="1:7" s="10" customFormat="1" x14ac:dyDescent="0.25">
      <c r="A1123" s="14" t="s">
        <v>1743</v>
      </c>
      <c r="B1123" s="13" t="s">
        <v>1742</v>
      </c>
      <c r="C1123" s="12" t="s">
        <v>1739</v>
      </c>
      <c r="D1123" s="12" t="s">
        <v>0</v>
      </c>
      <c r="E1123" s="11">
        <v>1831.96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1741</v>
      </c>
      <c r="B1124" s="13" t="s">
        <v>1740</v>
      </c>
      <c r="C1124" s="12" t="s">
        <v>1739</v>
      </c>
      <c r="D1124" s="12" t="s">
        <v>0</v>
      </c>
      <c r="E1124" s="11">
        <v>1567.58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1738</v>
      </c>
      <c r="B1125" s="13" t="s">
        <v>1737</v>
      </c>
      <c r="C1125" s="12" t="s">
        <v>7</v>
      </c>
      <c r="D1125" s="12" t="s">
        <v>0</v>
      </c>
      <c r="E1125" s="11">
        <v>2310</v>
      </c>
      <c r="F1125" s="3"/>
      <c r="G1125" s="2" t="str">
        <f>+IF(Tabla1[CANT]="","",+Tabla1[CANT]*Tabla1[PRECIO])</f>
        <v/>
      </c>
    </row>
    <row r="1126" spans="1:7" s="10" customFormat="1" x14ac:dyDescent="0.25">
      <c r="A1126" s="14" t="s">
        <v>1736</v>
      </c>
      <c r="B1126" s="13" t="s">
        <v>1735</v>
      </c>
      <c r="C1126" s="12" t="s">
        <v>7</v>
      </c>
      <c r="D1126" s="12" t="s">
        <v>0</v>
      </c>
      <c r="E1126" s="11">
        <v>40260</v>
      </c>
      <c r="F1126" s="3"/>
      <c r="G1126" s="2" t="str">
        <f>+IF(Tabla1[CANT]="","",+Tabla1[CANT]*Tabla1[PRECIO])</f>
        <v/>
      </c>
    </row>
    <row r="1127" spans="1:7" s="10" customFormat="1" x14ac:dyDescent="0.25">
      <c r="A1127" s="14" t="s">
        <v>1734</v>
      </c>
      <c r="B1127" s="13" t="s">
        <v>1733</v>
      </c>
      <c r="C1127" s="12" t="s">
        <v>7</v>
      </c>
      <c r="D1127" s="12" t="s">
        <v>57</v>
      </c>
      <c r="E1127" s="11">
        <v>8910</v>
      </c>
      <c r="F1127" s="3"/>
      <c r="G1127" s="2" t="str">
        <f>+IF(Tabla1[CANT]="","",+Tabla1[CANT]*Tabla1[PRECIO])</f>
        <v/>
      </c>
    </row>
    <row r="1128" spans="1:7" s="10" customFormat="1" x14ac:dyDescent="0.25">
      <c r="A1128" s="14" t="s">
        <v>1732</v>
      </c>
      <c r="B1128" s="13" t="s">
        <v>1731</v>
      </c>
      <c r="C1128" s="12" t="s">
        <v>1728</v>
      </c>
      <c r="D1128" s="12" t="s">
        <v>0</v>
      </c>
      <c r="E1128" s="11">
        <v>4240.6000000000004</v>
      </c>
      <c r="F1128" s="3"/>
      <c r="G1128" s="2" t="str">
        <f>+IF(Tabla1[CANT]="","",+Tabla1[CANT]*Tabla1[PRECIO])</f>
        <v/>
      </c>
    </row>
    <row r="1129" spans="1:7" s="10" customFormat="1" x14ac:dyDescent="0.25">
      <c r="A1129" s="14" t="s">
        <v>1730</v>
      </c>
      <c r="B1129" s="13" t="s">
        <v>1729</v>
      </c>
      <c r="C1129" s="12" t="s">
        <v>1728</v>
      </c>
      <c r="D1129" s="12" t="s">
        <v>0</v>
      </c>
      <c r="E1129" s="11">
        <v>3586.7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1727</v>
      </c>
      <c r="B1130" s="13" t="s">
        <v>1726</v>
      </c>
      <c r="C1130" s="12" t="s">
        <v>1725</v>
      </c>
      <c r="D1130" s="12" t="s">
        <v>0</v>
      </c>
      <c r="E1130" s="11">
        <v>4052.59</v>
      </c>
      <c r="F1130" s="3"/>
      <c r="G1130" s="2" t="str">
        <f>+IF(Tabla1[CANT]="","",+Tabla1[CANT]*Tabla1[PRECIO])</f>
        <v/>
      </c>
    </row>
    <row r="1131" spans="1:7" s="10" customFormat="1" ht="18.75" x14ac:dyDescent="0.25">
      <c r="A1131" s="17" t="s">
        <v>1724</v>
      </c>
      <c r="B1131" s="16"/>
      <c r="C1131" s="16"/>
      <c r="D1131" s="16"/>
      <c r="E1131" s="15"/>
      <c r="F1131" s="2"/>
      <c r="G1131" s="2" t="str">
        <f>+IF(Tabla1[CANT]="","",+Tabla1[CANT]*Tabla1[PRECIO])</f>
        <v/>
      </c>
    </row>
    <row r="1132" spans="1:7" s="10" customFormat="1" ht="30" x14ac:dyDescent="0.25">
      <c r="A1132" s="14" t="s">
        <v>1723</v>
      </c>
      <c r="B1132" s="13" t="s">
        <v>1722</v>
      </c>
      <c r="C1132" s="12" t="s">
        <v>1361</v>
      </c>
      <c r="D1132" s="12" t="s">
        <v>0</v>
      </c>
      <c r="E1132" s="11">
        <v>7100.8</v>
      </c>
      <c r="F1132" s="3"/>
      <c r="G1132" s="2" t="str">
        <f>+IF(Tabla1[CANT]="","",+Tabla1[CANT]*Tabla1[PRECIO])</f>
        <v/>
      </c>
    </row>
    <row r="1133" spans="1:7" s="10" customFormat="1" ht="18.75" x14ac:dyDescent="0.25">
      <c r="A1133" s="17" t="s">
        <v>1721</v>
      </c>
      <c r="B1133" s="16"/>
      <c r="C1133" s="16"/>
      <c r="D1133" s="16"/>
      <c r="E1133" s="15"/>
      <c r="F1133" s="2"/>
      <c r="G1133" s="2" t="str">
        <f>+IF(Tabla1[CANT]="","",+Tabla1[CANT]*Tabla1[PRECIO])</f>
        <v/>
      </c>
    </row>
    <row r="1134" spans="1:7" s="10" customFormat="1" ht="30" x14ac:dyDescent="0.25">
      <c r="A1134" s="14" t="s">
        <v>1720</v>
      </c>
      <c r="B1134" s="13" t="s">
        <v>1719</v>
      </c>
      <c r="C1134" s="12" t="s">
        <v>88</v>
      </c>
      <c r="D1134" s="12" t="s">
        <v>0</v>
      </c>
      <c r="E1134" s="11">
        <v>4123.6000000000004</v>
      </c>
      <c r="F1134" s="3"/>
      <c r="G1134" s="2" t="str">
        <f>+IF(Tabla1[CANT]="","",+Tabla1[CANT]*Tabla1[PRECIO])</f>
        <v/>
      </c>
    </row>
    <row r="1135" spans="1:7" s="10" customFormat="1" x14ac:dyDescent="0.25">
      <c r="A1135" s="14" t="s">
        <v>1718</v>
      </c>
      <c r="B1135" s="13" t="s">
        <v>1717</v>
      </c>
      <c r="C1135" s="12" t="s">
        <v>1716</v>
      </c>
      <c r="D1135" s="12" t="s">
        <v>0</v>
      </c>
      <c r="E1135" s="11">
        <v>9448.4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1715</v>
      </c>
      <c r="B1136" s="13" t="s">
        <v>1714</v>
      </c>
      <c r="C1136" s="12" t="s">
        <v>1713</v>
      </c>
      <c r="D1136" s="12" t="s">
        <v>57</v>
      </c>
      <c r="E1136" s="11">
        <v>8235</v>
      </c>
      <c r="F1136" s="3"/>
      <c r="G1136" s="2" t="str">
        <f>+IF(Tabla1[CANT]="","",+Tabla1[CANT]*Tabla1[PRECIO])</f>
        <v/>
      </c>
    </row>
    <row r="1137" spans="1:7" s="10" customFormat="1" x14ac:dyDescent="0.25">
      <c r="A1137" s="14" t="s">
        <v>1712</v>
      </c>
      <c r="B1137" s="13" t="s">
        <v>1711</v>
      </c>
      <c r="C1137" s="12" t="s">
        <v>1271</v>
      </c>
      <c r="D1137" s="12" t="s">
        <v>0</v>
      </c>
      <c r="E1137" s="11">
        <v>16716.18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1710</v>
      </c>
      <c r="B1138" s="13" t="s">
        <v>1709</v>
      </c>
      <c r="C1138" s="12" t="s">
        <v>1271</v>
      </c>
      <c r="D1138" s="12" t="s">
        <v>0</v>
      </c>
      <c r="E1138" s="11">
        <v>6775.6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1708</v>
      </c>
      <c r="B1139" s="13" t="s">
        <v>1707</v>
      </c>
      <c r="C1139" s="12" t="s">
        <v>1271</v>
      </c>
      <c r="D1139" s="12" t="s">
        <v>0</v>
      </c>
      <c r="E1139" s="11">
        <v>6728.8</v>
      </c>
      <c r="F1139" s="3"/>
      <c r="G1139" s="2" t="str">
        <f>+IF(Tabla1[CANT]="","",+Tabla1[CANT]*Tabla1[PRECIO])</f>
        <v/>
      </c>
    </row>
    <row r="1140" spans="1:7" s="10" customFormat="1" ht="18.75" x14ac:dyDescent="0.25">
      <c r="A1140" s="17" t="s">
        <v>1706</v>
      </c>
      <c r="B1140" s="16"/>
      <c r="C1140" s="16"/>
      <c r="D1140" s="16"/>
      <c r="E1140" s="15"/>
      <c r="F1140" s="2"/>
      <c r="G1140" s="2" t="str">
        <f>+IF(Tabla1[CANT]="","",+Tabla1[CANT]*Tabla1[PRECIO])</f>
        <v/>
      </c>
    </row>
    <row r="1141" spans="1:7" s="10" customFormat="1" ht="30" x14ac:dyDescent="0.25">
      <c r="A1141" s="14" t="s">
        <v>1705</v>
      </c>
      <c r="B1141" s="13" t="s">
        <v>1704</v>
      </c>
      <c r="C1141" s="12" t="s">
        <v>129</v>
      </c>
      <c r="D1141" s="12" t="s">
        <v>0</v>
      </c>
      <c r="E1141" s="11">
        <v>2990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1703</v>
      </c>
      <c r="B1142" s="13" t="s">
        <v>1702</v>
      </c>
      <c r="C1142" s="12" t="s">
        <v>129</v>
      </c>
      <c r="D1142" s="12" t="s">
        <v>0</v>
      </c>
      <c r="E1142" s="11">
        <v>2990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1701</v>
      </c>
      <c r="B1143" s="13" t="s">
        <v>1700</v>
      </c>
      <c r="C1143" s="12" t="s">
        <v>129</v>
      </c>
      <c r="D1143" s="12" t="s">
        <v>0</v>
      </c>
      <c r="E1143" s="11">
        <v>3147.3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1699</v>
      </c>
      <c r="B1144" s="13" t="s">
        <v>1698</v>
      </c>
      <c r="C1144" s="12" t="s">
        <v>129</v>
      </c>
      <c r="D1144" s="12" t="s">
        <v>0</v>
      </c>
      <c r="E1144" s="11">
        <v>3055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1697</v>
      </c>
      <c r="B1145" s="13" t="s">
        <v>1696</v>
      </c>
      <c r="C1145" s="12" t="s">
        <v>129</v>
      </c>
      <c r="D1145" s="12" t="s">
        <v>0</v>
      </c>
      <c r="E1145" s="11">
        <v>2990</v>
      </c>
      <c r="F1145" s="3"/>
      <c r="G1145" s="2" t="str">
        <f>+IF(Tabla1[CANT]="","",+Tabla1[CANT]*Tabla1[PRECIO])</f>
        <v/>
      </c>
    </row>
    <row r="1146" spans="1:7" s="10" customFormat="1" ht="18.75" x14ac:dyDescent="0.25">
      <c r="A1146" s="17" t="s">
        <v>1695</v>
      </c>
      <c r="B1146" s="16"/>
      <c r="C1146" s="16"/>
      <c r="D1146" s="16"/>
      <c r="E1146" s="15"/>
      <c r="F1146" s="2"/>
      <c r="G1146" s="2" t="str">
        <f>+IF(Tabla1[CANT]="","",+Tabla1[CANT]*Tabla1[PRECIO])</f>
        <v/>
      </c>
    </row>
    <row r="1147" spans="1:7" s="10" customFormat="1" x14ac:dyDescent="0.25">
      <c r="A1147" s="14" t="s">
        <v>1694</v>
      </c>
      <c r="B1147" s="13" t="s">
        <v>1693</v>
      </c>
      <c r="C1147" s="12" t="s">
        <v>706</v>
      </c>
      <c r="D1147" s="12" t="s">
        <v>0</v>
      </c>
      <c r="E1147" s="11">
        <v>3551.03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1692</v>
      </c>
      <c r="B1148" s="13" t="s">
        <v>1691</v>
      </c>
      <c r="C1148" s="12" t="s">
        <v>706</v>
      </c>
      <c r="D1148" s="12" t="s">
        <v>0</v>
      </c>
      <c r="E1148" s="11">
        <v>3347.5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1690</v>
      </c>
      <c r="B1149" s="13" t="s">
        <v>1689</v>
      </c>
      <c r="C1149" s="12" t="s">
        <v>706</v>
      </c>
      <c r="D1149" s="12" t="s">
        <v>0</v>
      </c>
      <c r="E1149" s="11">
        <v>1919.06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1688</v>
      </c>
      <c r="B1150" s="13" t="s">
        <v>1687</v>
      </c>
      <c r="C1150" s="12" t="s">
        <v>706</v>
      </c>
      <c r="D1150" s="12" t="s">
        <v>0</v>
      </c>
      <c r="E1150" s="11">
        <v>2291.7600000000002</v>
      </c>
      <c r="F1150" s="3"/>
      <c r="G1150" s="2" t="str">
        <f>+IF(Tabla1[CANT]="","",+Tabla1[CANT]*Tabla1[PRECIO])</f>
        <v/>
      </c>
    </row>
    <row r="1151" spans="1:7" s="10" customFormat="1" x14ac:dyDescent="0.25">
      <c r="A1151" s="14" t="s">
        <v>1686</v>
      </c>
      <c r="B1151" s="13" t="s">
        <v>1685</v>
      </c>
      <c r="C1151" s="12" t="s">
        <v>706</v>
      </c>
      <c r="D1151" s="12" t="s">
        <v>57</v>
      </c>
      <c r="E1151" s="11">
        <v>2678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1684</v>
      </c>
      <c r="B1152" s="13" t="s">
        <v>1683</v>
      </c>
      <c r="C1152" s="12" t="s">
        <v>706</v>
      </c>
      <c r="D1152" s="12" t="s">
        <v>0</v>
      </c>
      <c r="E1152" s="11">
        <v>2582.9299999999998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1682</v>
      </c>
      <c r="B1153" s="13" t="s">
        <v>1681</v>
      </c>
      <c r="C1153" s="12" t="s">
        <v>706</v>
      </c>
      <c r="D1153" s="12" t="s">
        <v>57</v>
      </c>
      <c r="E1153" s="11">
        <v>3524.25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1680</v>
      </c>
      <c r="B1154" s="13" t="s">
        <v>1679</v>
      </c>
      <c r="C1154" s="12" t="s">
        <v>706</v>
      </c>
      <c r="D1154" s="12" t="s">
        <v>0</v>
      </c>
      <c r="E1154" s="11">
        <v>3318.04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1678</v>
      </c>
      <c r="B1155" s="13" t="s">
        <v>1677</v>
      </c>
      <c r="C1155" s="12" t="s">
        <v>706</v>
      </c>
      <c r="D1155" s="12" t="s">
        <v>0</v>
      </c>
      <c r="E1155" s="11">
        <v>1803.95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1676</v>
      </c>
      <c r="B1156" s="13" t="s">
        <v>1675</v>
      </c>
      <c r="C1156" s="12" t="s">
        <v>706</v>
      </c>
      <c r="D1156" s="12" t="s">
        <v>0</v>
      </c>
      <c r="E1156" s="11">
        <v>4831.84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1674</v>
      </c>
      <c r="B1157" s="13" t="s">
        <v>1673</v>
      </c>
      <c r="C1157" s="12" t="s">
        <v>7</v>
      </c>
      <c r="D1157" s="12" t="s">
        <v>1672</v>
      </c>
      <c r="E1157" s="11">
        <v>41250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1671</v>
      </c>
      <c r="B1158" s="13" t="s">
        <v>1670</v>
      </c>
      <c r="C1158" s="12" t="s">
        <v>7</v>
      </c>
      <c r="D1158" s="12" t="s">
        <v>0</v>
      </c>
      <c r="E1158" s="11">
        <v>118800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1669</v>
      </c>
      <c r="B1159" s="13" t="s">
        <v>1668</v>
      </c>
      <c r="C1159" s="12" t="s">
        <v>7</v>
      </c>
      <c r="D1159" s="12" t="s">
        <v>57</v>
      </c>
      <c r="E1159" s="11">
        <v>5380.17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1667</v>
      </c>
      <c r="B1160" s="13" t="s">
        <v>1666</v>
      </c>
      <c r="C1160" s="12" t="s">
        <v>706</v>
      </c>
      <c r="D1160" s="12" t="s">
        <v>0</v>
      </c>
      <c r="E1160" s="11">
        <v>3976.83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1665</v>
      </c>
      <c r="B1161" s="13" t="s">
        <v>1664</v>
      </c>
      <c r="C1161" s="12" t="s">
        <v>817</v>
      </c>
      <c r="D1161" s="12" t="s">
        <v>0</v>
      </c>
      <c r="E1161" s="11">
        <v>2754.7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1663</v>
      </c>
      <c r="B1162" s="13" t="s">
        <v>1662</v>
      </c>
      <c r="C1162" s="12" t="s">
        <v>706</v>
      </c>
      <c r="D1162" s="12" t="s">
        <v>0</v>
      </c>
      <c r="E1162" s="11">
        <v>2276.3000000000002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1661</v>
      </c>
      <c r="B1163" s="13" t="s">
        <v>1660</v>
      </c>
      <c r="C1163" s="12" t="s">
        <v>706</v>
      </c>
      <c r="D1163" s="12" t="s">
        <v>0</v>
      </c>
      <c r="E1163" s="11">
        <v>2698.6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1659</v>
      </c>
      <c r="B1164" s="13" t="s">
        <v>1658</v>
      </c>
      <c r="C1164" s="12" t="s">
        <v>706</v>
      </c>
      <c r="D1164" s="12" t="s">
        <v>0</v>
      </c>
      <c r="E1164" s="11">
        <v>2223.2199999999998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1657</v>
      </c>
      <c r="B1165" s="13" t="s">
        <v>1656</v>
      </c>
      <c r="C1165" s="12" t="s">
        <v>706</v>
      </c>
      <c r="D1165" s="12" t="s">
        <v>0</v>
      </c>
      <c r="E1165" s="11">
        <v>3158.99</v>
      </c>
      <c r="F1165" s="3"/>
      <c r="G1165" s="2" t="str">
        <f>+IF(Tabla1[CANT]="","",+Tabla1[CANT]*Tabla1[PRECIO])</f>
        <v/>
      </c>
    </row>
    <row r="1166" spans="1:7" s="10" customFormat="1" x14ac:dyDescent="0.25">
      <c r="A1166" s="14" t="s">
        <v>1655</v>
      </c>
      <c r="B1166" s="13" t="s">
        <v>1654</v>
      </c>
      <c r="C1166" s="12" t="s">
        <v>1653</v>
      </c>
      <c r="D1166" s="12" t="s">
        <v>0</v>
      </c>
      <c r="E1166" s="11">
        <v>12500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1652</v>
      </c>
      <c r="B1167" s="13" t="s">
        <v>1651</v>
      </c>
      <c r="C1167" s="12" t="s">
        <v>706</v>
      </c>
      <c r="D1167" s="12" t="s">
        <v>57</v>
      </c>
      <c r="E1167" s="11">
        <v>4797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1650</v>
      </c>
      <c r="B1168" s="13" t="s">
        <v>1649</v>
      </c>
      <c r="C1168" s="12" t="s">
        <v>817</v>
      </c>
      <c r="D1168" s="12" t="s">
        <v>0</v>
      </c>
      <c r="E1168" s="11">
        <v>2422.16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1648</v>
      </c>
      <c r="B1169" s="13" t="s">
        <v>1647</v>
      </c>
      <c r="C1169" s="12" t="s">
        <v>1646</v>
      </c>
      <c r="D1169" s="12" t="s">
        <v>0</v>
      </c>
      <c r="E1169" s="11">
        <v>6800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1645</v>
      </c>
      <c r="B1170" s="13" t="s">
        <v>1644</v>
      </c>
      <c r="C1170" s="12" t="s">
        <v>1643</v>
      </c>
      <c r="D1170" s="12" t="s">
        <v>0</v>
      </c>
      <c r="E1170" s="11">
        <v>16383.92</v>
      </c>
      <c r="F1170" s="3"/>
      <c r="G1170" s="2" t="str">
        <f>+IF(Tabla1[CANT]="","",+Tabla1[CANT]*Tabla1[PRECIO])</f>
        <v/>
      </c>
    </row>
    <row r="1171" spans="1:7" s="10" customFormat="1" ht="30" x14ac:dyDescent="0.25">
      <c r="A1171" s="14" t="s">
        <v>1642</v>
      </c>
      <c r="B1171" s="13" t="s">
        <v>1641</v>
      </c>
      <c r="C1171" s="12" t="s">
        <v>1620</v>
      </c>
      <c r="D1171" s="12" t="s">
        <v>0</v>
      </c>
      <c r="E1171" s="11">
        <v>7616.7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1640</v>
      </c>
      <c r="B1172" s="13" t="s">
        <v>1639</v>
      </c>
      <c r="C1172" s="12" t="s">
        <v>1620</v>
      </c>
      <c r="D1172" s="12" t="s">
        <v>0</v>
      </c>
      <c r="E1172" s="11">
        <v>7616.7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1638</v>
      </c>
      <c r="B1173" s="13" t="s">
        <v>1637</v>
      </c>
      <c r="C1173" s="12" t="s">
        <v>1620</v>
      </c>
      <c r="D1173" s="12" t="s">
        <v>0</v>
      </c>
      <c r="E1173" s="11">
        <v>7616.7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1636</v>
      </c>
      <c r="B1174" s="13" t="s">
        <v>1635</v>
      </c>
      <c r="C1174" s="12" t="s">
        <v>1620</v>
      </c>
      <c r="D1174" s="12" t="s">
        <v>0</v>
      </c>
      <c r="E1174" s="11">
        <v>7616.7</v>
      </c>
      <c r="F1174" s="3"/>
      <c r="G1174" s="2" t="str">
        <f>+IF(Tabla1[CANT]="","",+Tabla1[CANT]*Tabla1[PRECIO])</f>
        <v/>
      </c>
    </row>
    <row r="1175" spans="1:7" s="10" customFormat="1" ht="30" x14ac:dyDescent="0.25">
      <c r="A1175" s="14" t="s">
        <v>1634</v>
      </c>
      <c r="B1175" s="13" t="s">
        <v>1633</v>
      </c>
      <c r="C1175" s="12" t="s">
        <v>1620</v>
      </c>
      <c r="D1175" s="12" t="s">
        <v>0</v>
      </c>
      <c r="E1175" s="11">
        <v>7616.7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1632</v>
      </c>
      <c r="B1176" s="13" t="s">
        <v>1631</v>
      </c>
      <c r="C1176" s="12" t="s">
        <v>1620</v>
      </c>
      <c r="D1176" s="12" t="s">
        <v>0</v>
      </c>
      <c r="E1176" s="11">
        <v>7616.7</v>
      </c>
      <c r="F1176" s="3"/>
      <c r="G1176" s="2" t="str">
        <f>+IF(Tabla1[CANT]="","",+Tabla1[CANT]*Tabla1[PRECIO])</f>
        <v/>
      </c>
    </row>
    <row r="1177" spans="1:7" s="10" customFormat="1" ht="30" x14ac:dyDescent="0.25">
      <c r="A1177" s="14" t="s">
        <v>1630</v>
      </c>
      <c r="B1177" s="13" t="s">
        <v>1629</v>
      </c>
      <c r="C1177" s="12" t="s">
        <v>1620</v>
      </c>
      <c r="D1177" s="12" t="s">
        <v>0</v>
      </c>
      <c r="E1177" s="11">
        <v>7616.7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1628</v>
      </c>
      <c r="B1178" s="13" t="s">
        <v>1627</v>
      </c>
      <c r="C1178" s="12" t="s">
        <v>1620</v>
      </c>
      <c r="D1178" s="12" t="s">
        <v>0</v>
      </c>
      <c r="E1178" s="11">
        <v>7616.7</v>
      </c>
      <c r="F1178" s="3"/>
      <c r="G1178" s="2" t="str">
        <f>+IF(Tabla1[CANT]="","",+Tabla1[CANT]*Tabla1[PRECIO])</f>
        <v/>
      </c>
    </row>
    <row r="1179" spans="1:7" s="10" customFormat="1" ht="30" x14ac:dyDescent="0.25">
      <c r="A1179" s="14" t="s">
        <v>1626</v>
      </c>
      <c r="B1179" s="13" t="s">
        <v>1625</v>
      </c>
      <c r="C1179" s="12" t="s">
        <v>1620</v>
      </c>
      <c r="D1179" s="12" t="s">
        <v>0</v>
      </c>
      <c r="E1179" s="11">
        <v>7616.7</v>
      </c>
      <c r="F1179" s="3"/>
      <c r="G1179" s="2" t="str">
        <f>+IF(Tabla1[CANT]="","",+Tabla1[CANT]*Tabla1[PRECIO])</f>
        <v/>
      </c>
    </row>
    <row r="1180" spans="1:7" s="10" customFormat="1" ht="30" x14ac:dyDescent="0.25">
      <c r="A1180" s="14" t="s">
        <v>1624</v>
      </c>
      <c r="B1180" s="13" t="s">
        <v>1623</v>
      </c>
      <c r="C1180" s="12" t="s">
        <v>1620</v>
      </c>
      <c r="D1180" s="12" t="s">
        <v>0</v>
      </c>
      <c r="E1180" s="11">
        <v>7616.7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1622</v>
      </c>
      <c r="B1181" s="13" t="s">
        <v>1621</v>
      </c>
      <c r="C1181" s="12" t="s">
        <v>1620</v>
      </c>
      <c r="D1181" s="12" t="s">
        <v>0</v>
      </c>
      <c r="E1181" s="11">
        <v>7616.7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1619</v>
      </c>
      <c r="B1182" s="13" t="s">
        <v>1618</v>
      </c>
      <c r="C1182" s="12" t="s">
        <v>1588</v>
      </c>
      <c r="D1182" s="12" t="s">
        <v>0</v>
      </c>
      <c r="E1182" s="11">
        <v>2876.9</v>
      </c>
      <c r="F1182" s="3"/>
      <c r="G1182" s="2" t="str">
        <f>+IF(Tabla1[CANT]="","",+Tabla1[CANT]*Tabla1[PRECIO])</f>
        <v/>
      </c>
    </row>
    <row r="1183" spans="1:7" s="10" customFormat="1" ht="30" x14ac:dyDescent="0.25">
      <c r="A1183" s="14" t="s">
        <v>1617</v>
      </c>
      <c r="B1183" s="13" t="s">
        <v>1616</v>
      </c>
      <c r="C1183" s="12" t="s">
        <v>1615</v>
      </c>
      <c r="D1183" s="12" t="s">
        <v>0</v>
      </c>
      <c r="E1183" s="11">
        <v>4681.6000000000004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1614</v>
      </c>
      <c r="B1184" s="13" t="s">
        <v>1613</v>
      </c>
      <c r="C1184" s="12" t="s">
        <v>1612</v>
      </c>
      <c r="D1184" s="12" t="s">
        <v>0</v>
      </c>
      <c r="E1184" s="11">
        <v>9406.5400000000009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1611</v>
      </c>
      <c r="B1185" s="13" t="s">
        <v>1610</v>
      </c>
      <c r="C1185" s="12" t="s">
        <v>1605</v>
      </c>
      <c r="D1185" s="12" t="s">
        <v>0</v>
      </c>
      <c r="E1185" s="11">
        <v>13125</v>
      </c>
      <c r="F1185" s="3"/>
      <c r="G1185" s="2" t="str">
        <f>+IF(Tabla1[CANT]="","",+Tabla1[CANT]*Tabla1[PRECIO])</f>
        <v/>
      </c>
    </row>
    <row r="1186" spans="1:7" s="10" customFormat="1" ht="30" x14ac:dyDescent="0.25">
      <c r="A1186" s="14" t="s">
        <v>1609</v>
      </c>
      <c r="B1186" s="13" t="s">
        <v>1608</v>
      </c>
      <c r="C1186" s="12" t="s">
        <v>1605</v>
      </c>
      <c r="D1186" s="12" t="s">
        <v>0</v>
      </c>
      <c r="E1186" s="11">
        <v>25410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1607</v>
      </c>
      <c r="B1187" s="13" t="s">
        <v>1606</v>
      </c>
      <c r="C1187" s="12" t="s">
        <v>1605</v>
      </c>
      <c r="D1187" s="12" t="s">
        <v>0</v>
      </c>
      <c r="E1187" s="11">
        <v>1417.5</v>
      </c>
      <c r="F1187" s="3"/>
      <c r="G1187" s="2" t="str">
        <f>+IF(Tabla1[CANT]="","",+Tabla1[CANT]*Tabla1[PRECIO])</f>
        <v/>
      </c>
    </row>
    <row r="1188" spans="1:7" s="10" customFormat="1" x14ac:dyDescent="0.25">
      <c r="A1188" s="14" t="s">
        <v>1604</v>
      </c>
      <c r="B1188" s="13" t="s">
        <v>1603</v>
      </c>
      <c r="C1188" s="12" t="s">
        <v>1602</v>
      </c>
      <c r="D1188" s="12" t="s">
        <v>0</v>
      </c>
      <c r="E1188" s="11">
        <v>6132.16</v>
      </c>
      <c r="F1188" s="3"/>
      <c r="G1188" s="2" t="str">
        <f>+IF(Tabla1[CANT]="","",+Tabla1[CANT]*Tabla1[PRECIO])</f>
        <v/>
      </c>
    </row>
    <row r="1189" spans="1:7" s="10" customFormat="1" ht="30" x14ac:dyDescent="0.25">
      <c r="A1189" s="14" t="s">
        <v>1601</v>
      </c>
      <c r="B1189" s="13" t="s">
        <v>1600</v>
      </c>
      <c r="C1189" s="12" t="s">
        <v>1595</v>
      </c>
      <c r="D1189" s="12" t="s">
        <v>0</v>
      </c>
      <c r="E1189" s="11">
        <v>3776.5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1599</v>
      </c>
      <c r="B1190" s="13" t="s">
        <v>1598</v>
      </c>
      <c r="C1190" s="12" t="s">
        <v>1595</v>
      </c>
      <c r="D1190" s="12" t="s">
        <v>0</v>
      </c>
      <c r="E1190" s="11">
        <v>5460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1597</v>
      </c>
      <c r="B1191" s="13" t="s">
        <v>1596</v>
      </c>
      <c r="C1191" s="12" t="s">
        <v>1595</v>
      </c>
      <c r="D1191" s="12" t="s">
        <v>0</v>
      </c>
      <c r="E1191" s="11">
        <v>3978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1594</v>
      </c>
      <c r="B1192" s="13" t="s">
        <v>1593</v>
      </c>
      <c r="C1192" s="12" t="s">
        <v>1588</v>
      </c>
      <c r="D1192" s="12" t="s">
        <v>0</v>
      </c>
      <c r="E1192" s="11">
        <v>4900</v>
      </c>
      <c r="F1192" s="3"/>
      <c r="G1192" s="2" t="str">
        <f>+IF(Tabla1[CANT]="","",+Tabla1[CANT]*Tabla1[PRECIO])</f>
        <v/>
      </c>
    </row>
    <row r="1193" spans="1:7" s="10" customFormat="1" x14ac:dyDescent="0.25">
      <c r="A1193" s="14" t="s">
        <v>1592</v>
      </c>
      <c r="B1193" s="13" t="s">
        <v>1591</v>
      </c>
      <c r="C1193" s="12" t="s">
        <v>1588</v>
      </c>
      <c r="D1193" s="12" t="s">
        <v>0</v>
      </c>
      <c r="E1193" s="11">
        <v>16938.72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1590</v>
      </c>
      <c r="B1194" s="13" t="s">
        <v>1589</v>
      </c>
      <c r="C1194" s="12" t="s">
        <v>1588</v>
      </c>
      <c r="D1194" s="12" t="s">
        <v>0</v>
      </c>
      <c r="E1194" s="11">
        <v>4123.6000000000004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1587</v>
      </c>
      <c r="B1195" s="13" t="s">
        <v>1586</v>
      </c>
      <c r="C1195" s="12" t="s">
        <v>1571</v>
      </c>
      <c r="D1195" s="12" t="s">
        <v>0</v>
      </c>
      <c r="E1195" s="11">
        <v>4022.56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1585</v>
      </c>
      <c r="B1196" s="13" t="s">
        <v>1584</v>
      </c>
      <c r="C1196" s="12" t="s">
        <v>1583</v>
      </c>
      <c r="D1196" s="12" t="s">
        <v>0</v>
      </c>
      <c r="E1196" s="11">
        <v>4378.3999999999996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1582</v>
      </c>
      <c r="B1197" s="13" t="s">
        <v>1581</v>
      </c>
      <c r="C1197" s="12" t="s">
        <v>1580</v>
      </c>
      <c r="D1197" s="12" t="s">
        <v>0</v>
      </c>
      <c r="E1197" s="11">
        <v>5180.83</v>
      </c>
      <c r="F1197" s="3"/>
      <c r="G1197" s="2" t="str">
        <f>+IF(Tabla1[CANT]="","",+Tabla1[CANT]*Tabla1[PRECIO])</f>
        <v/>
      </c>
    </row>
    <row r="1198" spans="1:7" s="10" customFormat="1" ht="30" x14ac:dyDescent="0.25">
      <c r="A1198" s="14" t="s">
        <v>1579</v>
      </c>
      <c r="B1198" s="13" t="s">
        <v>1578</v>
      </c>
      <c r="C1198" s="12" t="s">
        <v>1571</v>
      </c>
      <c r="D1198" s="12" t="s">
        <v>0</v>
      </c>
      <c r="E1198" s="11">
        <v>43718.400000000001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1577</v>
      </c>
      <c r="B1199" s="13" t="s">
        <v>1576</v>
      </c>
      <c r="C1199" s="12" t="s">
        <v>1571</v>
      </c>
      <c r="D1199" s="12" t="s">
        <v>0</v>
      </c>
      <c r="E1199" s="11">
        <v>3946.8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1575</v>
      </c>
      <c r="B1200" s="13" t="s">
        <v>1574</v>
      </c>
      <c r="C1200" s="12" t="s">
        <v>1571</v>
      </c>
      <c r="D1200" s="12" t="s">
        <v>0</v>
      </c>
      <c r="E1200" s="11">
        <v>41388</v>
      </c>
      <c r="F1200" s="3"/>
      <c r="G1200" s="2" t="str">
        <f>+IF(Tabla1[CANT]="","",+Tabla1[CANT]*Tabla1[PRECIO])</f>
        <v/>
      </c>
    </row>
    <row r="1201" spans="1:7" s="10" customFormat="1" ht="30" x14ac:dyDescent="0.25">
      <c r="A1201" s="14" t="s">
        <v>1573</v>
      </c>
      <c r="B1201" s="13" t="s">
        <v>1572</v>
      </c>
      <c r="C1201" s="12" t="s">
        <v>1571</v>
      </c>
      <c r="D1201" s="12" t="s">
        <v>0</v>
      </c>
      <c r="E1201" s="11">
        <v>4550</v>
      </c>
      <c r="F1201" s="3"/>
      <c r="G1201" s="2" t="str">
        <f>+IF(Tabla1[CANT]="","",+Tabla1[CANT]*Tabla1[PRECIO])</f>
        <v/>
      </c>
    </row>
    <row r="1202" spans="1:7" s="10" customFormat="1" ht="18.75" x14ac:dyDescent="0.25">
      <c r="A1202" s="17" t="s">
        <v>1570</v>
      </c>
      <c r="B1202" s="16"/>
      <c r="C1202" s="16"/>
      <c r="D1202" s="16"/>
      <c r="E1202" s="15"/>
      <c r="F1202" s="2"/>
      <c r="G1202" s="2" t="str">
        <f>+IF(Tabla1[CANT]="","",+Tabla1[CANT]*Tabla1[PRECIO])</f>
        <v/>
      </c>
    </row>
    <row r="1203" spans="1:7" s="10" customFormat="1" x14ac:dyDescent="0.25">
      <c r="A1203" s="14" t="s">
        <v>1569</v>
      </c>
      <c r="B1203" s="13" t="s">
        <v>1568</v>
      </c>
      <c r="C1203" s="12" t="s">
        <v>1550</v>
      </c>
      <c r="D1203" s="12" t="s">
        <v>0</v>
      </c>
      <c r="E1203" s="11">
        <v>11475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1567</v>
      </c>
      <c r="B1204" s="13" t="s">
        <v>1566</v>
      </c>
      <c r="C1204" s="12" t="s">
        <v>1550</v>
      </c>
      <c r="D1204" s="12" t="s">
        <v>0</v>
      </c>
      <c r="E1204" s="11">
        <v>5107.2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1565</v>
      </c>
      <c r="B1205" s="13" t="s">
        <v>1564</v>
      </c>
      <c r="C1205" s="12" t="s">
        <v>1550</v>
      </c>
      <c r="D1205" s="12" t="s">
        <v>0</v>
      </c>
      <c r="E1205" s="11">
        <v>7793.8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1563</v>
      </c>
      <c r="B1206" s="13" t="s">
        <v>1562</v>
      </c>
      <c r="C1206" s="12" t="s">
        <v>1559</v>
      </c>
      <c r="D1206" s="12" t="s">
        <v>0</v>
      </c>
      <c r="E1206" s="11">
        <v>3577.5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1561</v>
      </c>
      <c r="B1207" s="13" t="s">
        <v>1560</v>
      </c>
      <c r="C1207" s="12" t="s">
        <v>1559</v>
      </c>
      <c r="D1207" s="12" t="s">
        <v>0</v>
      </c>
      <c r="E1207" s="11">
        <v>3199.5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1558</v>
      </c>
      <c r="B1208" s="13" t="s">
        <v>1557</v>
      </c>
      <c r="C1208" s="12" t="s">
        <v>1550</v>
      </c>
      <c r="D1208" s="12" t="s">
        <v>0</v>
      </c>
      <c r="E1208" s="11">
        <v>6175</v>
      </c>
      <c r="F1208" s="3"/>
      <c r="G1208" s="2" t="str">
        <f>+IF(Tabla1[CANT]="","",+Tabla1[CANT]*Tabla1[PRECIO])</f>
        <v/>
      </c>
    </row>
    <row r="1209" spans="1:7" s="10" customFormat="1" ht="30" x14ac:dyDescent="0.25">
      <c r="A1209" s="14" t="s">
        <v>1556</v>
      </c>
      <c r="B1209" s="13" t="s">
        <v>1555</v>
      </c>
      <c r="C1209" s="12" t="s">
        <v>1550</v>
      </c>
      <c r="D1209" s="12" t="s">
        <v>0</v>
      </c>
      <c r="E1209" s="11">
        <v>6175</v>
      </c>
      <c r="F1209" s="3"/>
      <c r="G1209" s="2" t="str">
        <f>+IF(Tabla1[CANT]="","",+Tabla1[CANT]*Tabla1[PRECIO])</f>
        <v/>
      </c>
    </row>
    <row r="1210" spans="1:7" s="10" customFormat="1" x14ac:dyDescent="0.25">
      <c r="A1210" s="14" t="s">
        <v>1554</v>
      </c>
      <c r="B1210" s="13" t="s">
        <v>1553</v>
      </c>
      <c r="C1210" s="12" t="s">
        <v>1550</v>
      </c>
      <c r="D1210" s="12" t="s">
        <v>0</v>
      </c>
      <c r="E1210" s="11">
        <v>7137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1552</v>
      </c>
      <c r="B1211" s="13" t="s">
        <v>1551</v>
      </c>
      <c r="C1211" s="12" t="s">
        <v>1550</v>
      </c>
      <c r="D1211" s="12" t="s">
        <v>0</v>
      </c>
      <c r="E1211" s="11">
        <v>5785</v>
      </c>
      <c r="F1211" s="3"/>
      <c r="G1211" s="2" t="str">
        <f>+IF(Tabla1[CANT]="","",+Tabla1[CANT]*Tabla1[PRECIO])</f>
        <v/>
      </c>
    </row>
    <row r="1212" spans="1:7" s="10" customFormat="1" ht="18.75" x14ac:dyDescent="0.25">
      <c r="A1212" s="17" t="s">
        <v>1549</v>
      </c>
      <c r="B1212" s="16"/>
      <c r="C1212" s="16"/>
      <c r="D1212" s="16"/>
      <c r="E1212" s="15"/>
      <c r="F1212" s="2"/>
      <c r="G1212" s="2" t="str">
        <f>+IF(Tabla1[CANT]="","",+Tabla1[CANT]*Tabla1[PRECIO])</f>
        <v/>
      </c>
    </row>
    <row r="1213" spans="1:7" s="10" customFormat="1" x14ac:dyDescent="0.25">
      <c r="A1213" s="14" t="s">
        <v>1548</v>
      </c>
      <c r="B1213" s="13" t="s">
        <v>1547</v>
      </c>
      <c r="C1213" s="12" t="s">
        <v>7</v>
      </c>
      <c r="D1213" s="12" t="s">
        <v>57</v>
      </c>
      <c r="E1213" s="11">
        <v>16363.35</v>
      </c>
      <c r="F1213" s="3"/>
      <c r="G1213" s="2" t="str">
        <f>+IF(Tabla1[CANT]="","",+Tabla1[CANT]*Tabla1[PRECIO])</f>
        <v/>
      </c>
    </row>
    <row r="1214" spans="1:7" s="10" customFormat="1" x14ac:dyDescent="0.25">
      <c r="A1214" s="14" t="s">
        <v>1546</v>
      </c>
      <c r="B1214" s="13" t="s">
        <v>1545</v>
      </c>
      <c r="C1214" s="12" t="s">
        <v>7</v>
      </c>
      <c r="D1214" s="12" t="s">
        <v>0</v>
      </c>
      <c r="E1214" s="11">
        <v>23298.3</v>
      </c>
      <c r="F1214" s="3"/>
      <c r="G1214" s="2" t="str">
        <f>+IF(Tabla1[CANT]="","",+Tabla1[CANT]*Tabla1[PRECIO])</f>
        <v/>
      </c>
    </row>
    <row r="1215" spans="1:7" s="10" customFormat="1" ht="30" x14ac:dyDescent="0.25">
      <c r="A1215" s="14" t="s">
        <v>1544</v>
      </c>
      <c r="B1215" s="13" t="s">
        <v>1543</v>
      </c>
      <c r="C1215" s="12" t="s">
        <v>7</v>
      </c>
      <c r="D1215" s="12" t="s">
        <v>0</v>
      </c>
      <c r="E1215" s="11">
        <v>31260.6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1542</v>
      </c>
      <c r="B1216" s="13" t="s">
        <v>1541</v>
      </c>
      <c r="C1216" s="12" t="s">
        <v>7</v>
      </c>
      <c r="D1216" s="12" t="s">
        <v>57</v>
      </c>
      <c r="E1216" s="11">
        <v>9675.75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1540</v>
      </c>
      <c r="B1217" s="13" t="s">
        <v>1539</v>
      </c>
      <c r="C1217" s="12" t="s">
        <v>7</v>
      </c>
      <c r="D1217" s="12" t="s">
        <v>57</v>
      </c>
      <c r="E1217" s="11">
        <v>14779.7</v>
      </c>
      <c r="F1217" s="3"/>
      <c r="G1217" s="2" t="str">
        <f>+IF(Tabla1[CANT]="","",+Tabla1[CANT]*Tabla1[PRECIO])</f>
        <v/>
      </c>
    </row>
    <row r="1218" spans="1:7" s="10" customFormat="1" ht="30" x14ac:dyDescent="0.25">
      <c r="A1218" s="14" t="s">
        <v>1538</v>
      </c>
      <c r="B1218" s="13" t="s">
        <v>1537</v>
      </c>
      <c r="C1218" s="12" t="s">
        <v>7</v>
      </c>
      <c r="D1218" s="12" t="s">
        <v>57</v>
      </c>
      <c r="E1218" s="11">
        <v>15967.98</v>
      </c>
      <c r="F1218" s="3"/>
      <c r="G1218" s="2" t="str">
        <f>+IF(Tabla1[CANT]="","",+Tabla1[CANT]*Tabla1[PRECIO])</f>
        <v/>
      </c>
    </row>
    <row r="1219" spans="1:7" s="10" customFormat="1" ht="30" x14ac:dyDescent="0.25">
      <c r="A1219" s="14" t="s">
        <v>1536</v>
      </c>
      <c r="B1219" s="13" t="s">
        <v>1535</v>
      </c>
      <c r="C1219" s="12" t="s">
        <v>7</v>
      </c>
      <c r="D1219" s="12" t="s">
        <v>57</v>
      </c>
      <c r="E1219" s="11">
        <v>18770.400000000001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1534</v>
      </c>
      <c r="B1220" s="13" t="s">
        <v>1533</v>
      </c>
      <c r="C1220" s="12" t="s">
        <v>7</v>
      </c>
      <c r="D1220" s="12" t="s">
        <v>0</v>
      </c>
      <c r="E1220" s="11">
        <v>6348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1532</v>
      </c>
      <c r="B1221" s="13" t="s">
        <v>1531</v>
      </c>
      <c r="C1221" s="12" t="s">
        <v>7</v>
      </c>
      <c r="D1221" s="12" t="s">
        <v>0</v>
      </c>
      <c r="E1221" s="11">
        <v>11800.1</v>
      </c>
      <c r="F1221" s="3"/>
      <c r="G1221" s="2" t="str">
        <f>+IF(Tabla1[CANT]="","",+Tabla1[CANT]*Tabla1[PRECIO])</f>
        <v/>
      </c>
    </row>
    <row r="1222" spans="1:7" s="10" customFormat="1" ht="18.75" x14ac:dyDescent="0.25">
      <c r="A1222" s="17" t="s">
        <v>1530</v>
      </c>
      <c r="B1222" s="16"/>
      <c r="C1222" s="16"/>
      <c r="D1222" s="16"/>
      <c r="E1222" s="15"/>
      <c r="F1222" s="2"/>
      <c r="G1222" s="2" t="str">
        <f>+IF(Tabla1[CANT]="","",+Tabla1[CANT]*Tabla1[PRECIO])</f>
        <v/>
      </c>
    </row>
    <row r="1223" spans="1:7" s="10" customFormat="1" x14ac:dyDescent="0.25">
      <c r="A1223" s="14" t="s">
        <v>1529</v>
      </c>
      <c r="B1223" s="13" t="s">
        <v>1528</v>
      </c>
      <c r="C1223" s="12" t="s">
        <v>1517</v>
      </c>
      <c r="D1223" s="12" t="s">
        <v>0</v>
      </c>
      <c r="E1223" s="11">
        <v>6110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1527</v>
      </c>
      <c r="B1224" s="13" t="s">
        <v>1526</v>
      </c>
      <c r="C1224" s="12" t="s">
        <v>1517</v>
      </c>
      <c r="D1224" s="12" t="s">
        <v>0</v>
      </c>
      <c r="E1224" s="11">
        <v>6110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1525</v>
      </c>
      <c r="B1225" s="13" t="s">
        <v>1524</v>
      </c>
      <c r="C1225" s="12" t="s">
        <v>1517</v>
      </c>
      <c r="D1225" s="12" t="s">
        <v>0</v>
      </c>
      <c r="E1225" s="11">
        <v>6110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1523</v>
      </c>
      <c r="B1226" s="13" t="s">
        <v>1522</v>
      </c>
      <c r="C1226" s="12" t="s">
        <v>1517</v>
      </c>
      <c r="D1226" s="12" t="s">
        <v>0</v>
      </c>
      <c r="E1226" s="11">
        <v>6110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1521</v>
      </c>
      <c r="B1227" s="13" t="s">
        <v>1520</v>
      </c>
      <c r="C1227" s="12" t="s">
        <v>1517</v>
      </c>
      <c r="D1227" s="12" t="s">
        <v>0</v>
      </c>
      <c r="E1227" s="11">
        <v>6110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1519</v>
      </c>
      <c r="B1228" s="13" t="s">
        <v>1518</v>
      </c>
      <c r="C1228" s="12" t="s">
        <v>1517</v>
      </c>
      <c r="D1228" s="12" t="s">
        <v>0</v>
      </c>
      <c r="E1228" s="11">
        <v>6110</v>
      </c>
      <c r="F1228" s="3"/>
      <c r="G1228" s="2" t="str">
        <f>+IF(Tabla1[CANT]="","",+Tabla1[CANT]*Tabla1[PRECIO])</f>
        <v/>
      </c>
    </row>
    <row r="1229" spans="1:7" s="10" customFormat="1" ht="18.75" x14ac:dyDescent="0.25">
      <c r="A1229" s="17" t="s">
        <v>144</v>
      </c>
      <c r="B1229" s="16"/>
      <c r="C1229" s="16"/>
      <c r="D1229" s="16"/>
      <c r="E1229" s="15"/>
      <c r="F1229" s="2"/>
      <c r="G1229" s="2" t="str">
        <f>+IF(Tabla1[CANT]="","",+Tabla1[CANT]*Tabla1[PRECIO])</f>
        <v/>
      </c>
    </row>
    <row r="1230" spans="1:7" s="10" customFormat="1" x14ac:dyDescent="0.25">
      <c r="A1230" s="14" t="s">
        <v>1516</v>
      </c>
      <c r="B1230" s="13" t="s">
        <v>1515</v>
      </c>
      <c r="C1230" s="12" t="s">
        <v>1510</v>
      </c>
      <c r="D1230" s="12" t="s">
        <v>0</v>
      </c>
      <c r="E1230" s="11">
        <v>5872.5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1514</v>
      </c>
      <c r="B1231" s="13" t="s">
        <v>1513</v>
      </c>
      <c r="C1231" s="12" t="s">
        <v>1510</v>
      </c>
      <c r="D1231" s="12" t="s">
        <v>0</v>
      </c>
      <c r="E1231" s="11">
        <v>4657.5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1512</v>
      </c>
      <c r="B1232" s="13" t="s">
        <v>1511</v>
      </c>
      <c r="C1232" s="12" t="s">
        <v>1510</v>
      </c>
      <c r="D1232" s="12" t="s">
        <v>0</v>
      </c>
      <c r="E1232" s="11">
        <v>4657.5</v>
      </c>
      <c r="F1232" s="3"/>
      <c r="G1232" s="2" t="str">
        <f>+IF(Tabla1[CANT]="","",+Tabla1[CANT]*Tabla1[PRECIO])</f>
        <v/>
      </c>
    </row>
    <row r="1233" spans="1:7" s="10" customFormat="1" ht="18.75" x14ac:dyDescent="0.25">
      <c r="A1233" s="17" t="s">
        <v>1509</v>
      </c>
      <c r="B1233" s="16"/>
      <c r="C1233" s="16"/>
      <c r="D1233" s="16"/>
      <c r="E1233" s="15"/>
      <c r="F1233" s="2"/>
      <c r="G1233" s="2" t="str">
        <f>+IF(Tabla1[CANT]="","",+Tabla1[CANT]*Tabla1[PRECIO])</f>
        <v/>
      </c>
    </row>
    <row r="1234" spans="1:7" s="10" customFormat="1" x14ac:dyDescent="0.25">
      <c r="A1234" s="14" t="s">
        <v>1508</v>
      </c>
      <c r="B1234" s="13" t="s">
        <v>1507</v>
      </c>
      <c r="C1234" s="12" t="s">
        <v>1471</v>
      </c>
      <c r="D1234" s="12" t="s">
        <v>0</v>
      </c>
      <c r="E1234" s="11">
        <v>4745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1506</v>
      </c>
      <c r="B1235" s="13" t="s">
        <v>1505</v>
      </c>
      <c r="C1235" s="12" t="s">
        <v>1471</v>
      </c>
      <c r="D1235" s="12" t="s">
        <v>0</v>
      </c>
      <c r="E1235" s="11">
        <v>3835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1504</v>
      </c>
      <c r="B1236" s="13" t="s">
        <v>1503</v>
      </c>
      <c r="C1236" s="12" t="s">
        <v>1482</v>
      </c>
      <c r="D1236" s="12" t="s">
        <v>0</v>
      </c>
      <c r="E1236" s="11">
        <v>4485</v>
      </c>
      <c r="F1236" s="3"/>
      <c r="G1236" s="2" t="str">
        <f>+IF(Tabla1[CANT]="","",+Tabla1[CANT]*Tabla1[PRECIO])</f>
        <v/>
      </c>
    </row>
    <row r="1237" spans="1:7" s="10" customFormat="1" ht="30" x14ac:dyDescent="0.25">
      <c r="A1237" s="14" t="s">
        <v>1502</v>
      </c>
      <c r="B1237" s="13" t="s">
        <v>1501</v>
      </c>
      <c r="C1237" s="12" t="s">
        <v>1482</v>
      </c>
      <c r="D1237" s="12" t="s">
        <v>0</v>
      </c>
      <c r="E1237" s="11">
        <v>4485</v>
      </c>
      <c r="F1237" s="3"/>
      <c r="G1237" s="2" t="str">
        <f>+IF(Tabla1[CANT]="","",+Tabla1[CANT]*Tabla1[PRECIO])</f>
        <v/>
      </c>
    </row>
    <row r="1238" spans="1:7" s="10" customFormat="1" ht="30" x14ac:dyDescent="0.25">
      <c r="A1238" s="14" t="s">
        <v>1500</v>
      </c>
      <c r="B1238" s="13" t="s">
        <v>1499</v>
      </c>
      <c r="C1238" s="12" t="s">
        <v>1482</v>
      </c>
      <c r="D1238" s="12" t="s">
        <v>0</v>
      </c>
      <c r="E1238" s="11">
        <v>4485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1498</v>
      </c>
      <c r="B1239" s="13" t="s">
        <v>1497</v>
      </c>
      <c r="C1239" s="12" t="s">
        <v>1482</v>
      </c>
      <c r="D1239" s="12" t="s">
        <v>0</v>
      </c>
      <c r="E1239" s="11">
        <v>4485</v>
      </c>
      <c r="F1239" s="3"/>
      <c r="G1239" s="2" t="str">
        <f>+IF(Tabla1[CANT]="","",+Tabla1[CANT]*Tabla1[PRECIO])</f>
        <v/>
      </c>
    </row>
    <row r="1240" spans="1:7" s="10" customFormat="1" ht="30" x14ac:dyDescent="0.25">
      <c r="A1240" s="14" t="s">
        <v>1496</v>
      </c>
      <c r="B1240" s="13" t="s">
        <v>1495</v>
      </c>
      <c r="C1240" s="12" t="s">
        <v>1482</v>
      </c>
      <c r="D1240" s="12" t="s">
        <v>0</v>
      </c>
      <c r="E1240" s="11">
        <v>4485</v>
      </c>
      <c r="F1240" s="3"/>
      <c r="G1240" s="2" t="str">
        <f>+IF(Tabla1[CANT]="","",+Tabla1[CANT]*Tabla1[PRECIO])</f>
        <v/>
      </c>
    </row>
    <row r="1241" spans="1:7" s="10" customFormat="1" ht="30" x14ac:dyDescent="0.25">
      <c r="A1241" s="14" t="s">
        <v>1494</v>
      </c>
      <c r="B1241" s="13" t="s">
        <v>1493</v>
      </c>
      <c r="C1241" s="12" t="s">
        <v>1482</v>
      </c>
      <c r="D1241" s="12" t="s">
        <v>0</v>
      </c>
      <c r="E1241" s="11">
        <v>4485</v>
      </c>
      <c r="F1241" s="3"/>
      <c r="G1241" s="2" t="str">
        <f>+IF(Tabla1[CANT]="","",+Tabla1[CANT]*Tabla1[PRECIO])</f>
        <v/>
      </c>
    </row>
    <row r="1242" spans="1:7" s="10" customFormat="1" x14ac:dyDescent="0.25">
      <c r="A1242" s="14" t="s">
        <v>1492</v>
      </c>
      <c r="B1242" s="13" t="s">
        <v>1491</v>
      </c>
      <c r="C1242" s="12" t="s">
        <v>1482</v>
      </c>
      <c r="D1242" s="12" t="s">
        <v>0</v>
      </c>
      <c r="E1242" s="11">
        <v>4485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1490</v>
      </c>
      <c r="B1243" s="13" t="s">
        <v>1489</v>
      </c>
      <c r="C1243" s="12" t="s">
        <v>1482</v>
      </c>
      <c r="D1243" s="12" t="s">
        <v>0</v>
      </c>
      <c r="E1243" s="11">
        <v>4485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1488</v>
      </c>
      <c r="B1244" s="13" t="s">
        <v>1487</v>
      </c>
      <c r="C1244" s="12" t="s">
        <v>1482</v>
      </c>
      <c r="D1244" s="12" t="s">
        <v>0</v>
      </c>
      <c r="E1244" s="11">
        <v>4485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1486</v>
      </c>
      <c r="B1245" s="13" t="s">
        <v>1485</v>
      </c>
      <c r="C1245" s="12" t="s">
        <v>1482</v>
      </c>
      <c r="D1245" s="12" t="s">
        <v>0</v>
      </c>
      <c r="E1245" s="11">
        <v>4485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1484</v>
      </c>
      <c r="B1246" s="13" t="s">
        <v>1483</v>
      </c>
      <c r="C1246" s="12" t="s">
        <v>1482</v>
      </c>
      <c r="D1246" s="12" t="s">
        <v>0</v>
      </c>
      <c r="E1246" s="11">
        <v>4485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1481</v>
      </c>
      <c r="B1247" s="13" t="s">
        <v>1480</v>
      </c>
      <c r="C1247" s="12" t="s">
        <v>1471</v>
      </c>
      <c r="D1247" s="12" t="s">
        <v>0</v>
      </c>
      <c r="E1247" s="11">
        <v>4537</v>
      </c>
      <c r="F1247" s="3"/>
      <c r="G1247" s="2" t="str">
        <f>+IF(Tabla1[CANT]="","",+Tabla1[CANT]*Tabla1[PRECIO])</f>
        <v/>
      </c>
    </row>
    <row r="1248" spans="1:7" s="10" customFormat="1" x14ac:dyDescent="0.25">
      <c r="A1248" s="14" t="s">
        <v>1479</v>
      </c>
      <c r="B1248" s="13" t="s">
        <v>1478</v>
      </c>
      <c r="C1248" s="12" t="s">
        <v>1471</v>
      </c>
      <c r="D1248" s="12" t="s">
        <v>0</v>
      </c>
      <c r="E1248" s="11">
        <v>3835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1477</v>
      </c>
      <c r="B1249" s="13" t="s">
        <v>1476</v>
      </c>
      <c r="C1249" s="12" t="s">
        <v>1471</v>
      </c>
      <c r="D1249" s="12" t="s">
        <v>0</v>
      </c>
      <c r="E1249" s="11">
        <v>2892.5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1475</v>
      </c>
      <c r="B1250" s="13" t="s">
        <v>1474</v>
      </c>
      <c r="C1250" s="12" t="s">
        <v>1471</v>
      </c>
      <c r="D1250" s="12" t="s">
        <v>0</v>
      </c>
      <c r="E1250" s="11">
        <v>4000</v>
      </c>
      <c r="F1250" s="3"/>
      <c r="G1250" s="2" t="str">
        <f>+IF(Tabla1[CANT]="","",+Tabla1[CANT]*Tabla1[PRECIO])</f>
        <v/>
      </c>
    </row>
    <row r="1251" spans="1:7" s="10" customFormat="1" x14ac:dyDescent="0.25">
      <c r="A1251" s="14" t="s">
        <v>1473</v>
      </c>
      <c r="B1251" s="13" t="s">
        <v>1472</v>
      </c>
      <c r="C1251" s="12" t="s">
        <v>1471</v>
      </c>
      <c r="D1251" s="12" t="s">
        <v>0</v>
      </c>
      <c r="E1251" s="11">
        <v>2561</v>
      </c>
      <c r="F1251" s="3"/>
      <c r="G1251" s="2" t="str">
        <f>+IF(Tabla1[CANT]="","",+Tabla1[CANT]*Tabla1[PRECIO])</f>
        <v/>
      </c>
    </row>
    <row r="1252" spans="1:7" s="10" customFormat="1" ht="18.75" x14ac:dyDescent="0.25">
      <c r="A1252" s="17" t="s">
        <v>1470</v>
      </c>
      <c r="B1252" s="16"/>
      <c r="C1252" s="16"/>
      <c r="D1252" s="16"/>
      <c r="E1252" s="15"/>
      <c r="F1252" s="2"/>
      <c r="G1252" s="2" t="str">
        <f>+IF(Tabla1[CANT]="","",+Tabla1[CANT]*Tabla1[PRECIO])</f>
        <v/>
      </c>
    </row>
    <row r="1253" spans="1:7" s="10" customFormat="1" x14ac:dyDescent="0.25">
      <c r="A1253" s="14" t="s">
        <v>1469</v>
      </c>
      <c r="B1253" s="13" t="s">
        <v>1468</v>
      </c>
      <c r="C1253" s="12" t="s">
        <v>7</v>
      </c>
      <c r="D1253" s="12" t="s">
        <v>57</v>
      </c>
      <c r="E1253" s="11">
        <v>6429.8</v>
      </c>
      <c r="F1253" s="3"/>
      <c r="G1253" s="2" t="str">
        <f>+IF(Tabla1[CANT]="","",+Tabla1[CANT]*Tabla1[PRECIO])</f>
        <v/>
      </c>
    </row>
    <row r="1254" spans="1:7" s="10" customFormat="1" x14ac:dyDescent="0.25">
      <c r="A1254" s="14" t="s">
        <v>1467</v>
      </c>
      <c r="B1254" s="13" t="s">
        <v>1466</v>
      </c>
      <c r="C1254" s="12" t="s">
        <v>7</v>
      </c>
      <c r="D1254" s="12" t="s">
        <v>57</v>
      </c>
      <c r="E1254" s="11">
        <v>8392.9500000000007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1465</v>
      </c>
      <c r="B1255" s="13" t="s">
        <v>1464</v>
      </c>
      <c r="C1255" s="12" t="s">
        <v>7</v>
      </c>
      <c r="D1255" s="12" t="s">
        <v>57</v>
      </c>
      <c r="E1255" s="11">
        <v>11125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1463</v>
      </c>
      <c r="B1256" s="13" t="s">
        <v>1462</v>
      </c>
      <c r="C1256" s="12" t="s">
        <v>7</v>
      </c>
      <c r="D1256" s="12" t="s">
        <v>57</v>
      </c>
      <c r="E1256" s="11">
        <v>5351.4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1461</v>
      </c>
      <c r="B1257" s="13" t="s">
        <v>1460</v>
      </c>
      <c r="C1257" s="12" t="s">
        <v>7</v>
      </c>
      <c r="D1257" s="12" t="s">
        <v>0</v>
      </c>
      <c r="E1257" s="11">
        <v>10882.06</v>
      </c>
      <c r="F1257" s="3"/>
      <c r="G1257" s="2" t="str">
        <f>+IF(Tabla1[CANT]="","",+Tabla1[CANT]*Tabla1[PRECIO])</f>
        <v/>
      </c>
    </row>
    <row r="1258" spans="1:7" s="10" customFormat="1" x14ac:dyDescent="0.25">
      <c r="A1258" s="14" t="s">
        <v>1459</v>
      </c>
      <c r="B1258" s="13" t="s">
        <v>1458</v>
      </c>
      <c r="C1258" s="12" t="s">
        <v>7</v>
      </c>
      <c r="D1258" s="12" t="s">
        <v>57</v>
      </c>
      <c r="E1258" s="11">
        <v>7091.55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1457</v>
      </c>
      <c r="B1259" s="13" t="s">
        <v>1456</v>
      </c>
      <c r="C1259" s="12" t="s">
        <v>7</v>
      </c>
      <c r="D1259" s="12" t="s">
        <v>57</v>
      </c>
      <c r="E1259" s="11">
        <v>9022.0499999999993</v>
      </c>
      <c r="F1259" s="3"/>
      <c r="G1259" s="2" t="str">
        <f>+IF(Tabla1[CANT]="","",+Tabla1[CANT]*Tabla1[PRECIO])</f>
        <v/>
      </c>
    </row>
    <row r="1260" spans="1:7" s="10" customFormat="1" ht="18.75" x14ac:dyDescent="0.25">
      <c r="A1260" s="17" t="s">
        <v>1455</v>
      </c>
      <c r="B1260" s="16"/>
      <c r="C1260" s="16"/>
      <c r="D1260" s="16"/>
      <c r="E1260" s="15"/>
      <c r="F1260" s="2"/>
      <c r="G1260" s="2" t="str">
        <f>+IF(Tabla1[CANT]="","",+Tabla1[CANT]*Tabla1[PRECIO])</f>
        <v/>
      </c>
    </row>
    <row r="1261" spans="1:7" s="10" customFormat="1" x14ac:dyDescent="0.25">
      <c r="A1261" s="14" t="s">
        <v>1454</v>
      </c>
      <c r="B1261" s="13" t="s">
        <v>1453</v>
      </c>
      <c r="C1261" s="12" t="s">
        <v>1444</v>
      </c>
      <c r="D1261" s="12" t="s">
        <v>0</v>
      </c>
      <c r="E1261" s="11">
        <v>6801.6</v>
      </c>
      <c r="F1261" s="3"/>
      <c r="G1261" s="2" t="str">
        <f>+IF(Tabla1[CANT]="","",+Tabla1[CANT]*Tabla1[PRECIO])</f>
        <v/>
      </c>
    </row>
    <row r="1262" spans="1:7" s="10" customFormat="1" x14ac:dyDescent="0.25">
      <c r="A1262" s="14" t="s">
        <v>1452</v>
      </c>
      <c r="B1262" s="13" t="s">
        <v>1451</v>
      </c>
      <c r="C1262" s="12" t="s">
        <v>1444</v>
      </c>
      <c r="D1262" s="12" t="s">
        <v>0</v>
      </c>
      <c r="E1262" s="11">
        <v>6801.6</v>
      </c>
      <c r="F1262" s="3"/>
      <c r="G1262" s="2" t="str">
        <f>+IF(Tabla1[CANT]="","",+Tabla1[CANT]*Tabla1[PRECIO])</f>
        <v/>
      </c>
    </row>
    <row r="1263" spans="1:7" s="10" customFormat="1" x14ac:dyDescent="0.25">
      <c r="A1263" s="14" t="s">
        <v>1450</v>
      </c>
      <c r="B1263" s="13" t="s">
        <v>1449</v>
      </c>
      <c r="C1263" s="12" t="s">
        <v>1444</v>
      </c>
      <c r="D1263" s="12" t="s">
        <v>0</v>
      </c>
      <c r="E1263" s="11">
        <v>6801.6</v>
      </c>
      <c r="F1263" s="3"/>
      <c r="G1263" s="2" t="str">
        <f>+IF(Tabla1[CANT]="","",+Tabla1[CANT]*Tabla1[PRECIO])</f>
        <v/>
      </c>
    </row>
    <row r="1264" spans="1:7" s="10" customFormat="1" x14ac:dyDescent="0.25">
      <c r="A1264" s="14" t="s">
        <v>1448</v>
      </c>
      <c r="B1264" s="13" t="s">
        <v>1447</v>
      </c>
      <c r="C1264" s="12" t="s">
        <v>1444</v>
      </c>
      <c r="D1264" s="12" t="s">
        <v>0</v>
      </c>
      <c r="E1264" s="11">
        <v>6801.6</v>
      </c>
      <c r="F1264" s="3"/>
      <c r="G1264" s="2" t="str">
        <f>+IF(Tabla1[CANT]="","",+Tabla1[CANT]*Tabla1[PRECIO])</f>
        <v/>
      </c>
    </row>
    <row r="1265" spans="1:7" s="10" customFormat="1" x14ac:dyDescent="0.25">
      <c r="A1265" s="14" t="s">
        <v>1446</v>
      </c>
      <c r="B1265" s="13" t="s">
        <v>1445</v>
      </c>
      <c r="C1265" s="12" t="s">
        <v>1444</v>
      </c>
      <c r="D1265" s="12" t="s">
        <v>0</v>
      </c>
      <c r="E1265" s="11">
        <v>6801.6</v>
      </c>
      <c r="F1265" s="3"/>
      <c r="G1265" s="2" t="str">
        <f>+IF(Tabla1[CANT]="","",+Tabla1[CANT]*Tabla1[PRECIO])</f>
        <v/>
      </c>
    </row>
    <row r="1266" spans="1:7" s="10" customFormat="1" ht="18.75" x14ac:dyDescent="0.25">
      <c r="A1266" s="17" t="s">
        <v>1443</v>
      </c>
      <c r="B1266" s="16"/>
      <c r="C1266" s="16"/>
      <c r="D1266" s="16"/>
      <c r="E1266" s="15"/>
      <c r="F1266" s="2"/>
      <c r="G1266" s="2" t="str">
        <f>+IF(Tabla1[CANT]="","",+Tabla1[CANT]*Tabla1[PRECIO])</f>
        <v/>
      </c>
    </row>
    <row r="1267" spans="1:7" s="10" customFormat="1" x14ac:dyDescent="0.25">
      <c r="A1267" s="14" t="s">
        <v>1442</v>
      </c>
      <c r="B1267" s="13" t="s">
        <v>1441</v>
      </c>
      <c r="C1267" s="12" t="s">
        <v>1428</v>
      </c>
      <c r="D1267" s="12" t="s">
        <v>0</v>
      </c>
      <c r="E1267" s="11">
        <v>4836</v>
      </c>
      <c r="F1267" s="3"/>
      <c r="G1267" s="2" t="str">
        <f>+IF(Tabla1[CANT]="","",+Tabla1[CANT]*Tabla1[PRECIO])</f>
        <v/>
      </c>
    </row>
    <row r="1268" spans="1:7" s="10" customFormat="1" x14ac:dyDescent="0.25">
      <c r="A1268" s="14" t="s">
        <v>1440</v>
      </c>
      <c r="B1268" s="13" t="s">
        <v>1439</v>
      </c>
      <c r="C1268" s="12" t="s">
        <v>1428</v>
      </c>
      <c r="D1268" s="12" t="s">
        <v>0</v>
      </c>
      <c r="E1268" s="11">
        <v>4836</v>
      </c>
      <c r="F1268" s="3"/>
      <c r="G1268" s="2" t="str">
        <f>+IF(Tabla1[CANT]="","",+Tabla1[CANT]*Tabla1[PRECIO])</f>
        <v/>
      </c>
    </row>
    <row r="1269" spans="1:7" s="10" customFormat="1" x14ac:dyDescent="0.25">
      <c r="A1269" s="14" t="s">
        <v>1438</v>
      </c>
      <c r="B1269" s="13" t="s">
        <v>1437</v>
      </c>
      <c r="C1269" s="12" t="s">
        <v>1428</v>
      </c>
      <c r="D1269" s="12" t="s">
        <v>0</v>
      </c>
      <c r="E1269" s="11">
        <v>4836</v>
      </c>
      <c r="F1269" s="3"/>
      <c r="G1269" s="2" t="str">
        <f>+IF(Tabla1[CANT]="","",+Tabla1[CANT]*Tabla1[PRECIO])</f>
        <v/>
      </c>
    </row>
    <row r="1270" spans="1:7" s="10" customFormat="1" x14ac:dyDescent="0.25">
      <c r="A1270" s="14" t="s">
        <v>1436</v>
      </c>
      <c r="B1270" s="13" t="s">
        <v>1435</v>
      </c>
      <c r="C1270" s="12" t="s">
        <v>1428</v>
      </c>
      <c r="D1270" s="12" t="s">
        <v>0</v>
      </c>
      <c r="E1270" s="11">
        <v>5425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1434</v>
      </c>
      <c r="B1271" s="13" t="s">
        <v>1433</v>
      </c>
      <c r="C1271" s="12" t="s">
        <v>1428</v>
      </c>
      <c r="D1271" s="12" t="s">
        <v>0</v>
      </c>
      <c r="E1271" s="11">
        <v>4836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1432</v>
      </c>
      <c r="B1272" s="13" t="s">
        <v>1431</v>
      </c>
      <c r="C1272" s="12" t="s">
        <v>1428</v>
      </c>
      <c r="D1272" s="12" t="s">
        <v>0</v>
      </c>
      <c r="E1272" s="11">
        <v>4836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1430</v>
      </c>
      <c r="B1273" s="13" t="s">
        <v>1429</v>
      </c>
      <c r="C1273" s="12" t="s">
        <v>1428</v>
      </c>
      <c r="D1273" s="12" t="s">
        <v>0</v>
      </c>
      <c r="E1273" s="11">
        <v>2340.5</v>
      </c>
      <c r="F1273" s="3"/>
      <c r="G1273" s="2" t="str">
        <f>+IF(Tabla1[CANT]="","",+Tabla1[CANT]*Tabla1[PRECIO])</f>
        <v/>
      </c>
    </row>
    <row r="1274" spans="1:7" s="10" customFormat="1" ht="18.75" x14ac:dyDescent="0.25">
      <c r="A1274" s="17" t="s">
        <v>1427</v>
      </c>
      <c r="B1274" s="16"/>
      <c r="C1274" s="16"/>
      <c r="D1274" s="16"/>
      <c r="E1274" s="15"/>
      <c r="F1274" s="2"/>
      <c r="G1274" s="2" t="str">
        <f>+IF(Tabla1[CANT]="","",+Tabla1[CANT]*Tabla1[PRECIO])</f>
        <v/>
      </c>
    </row>
    <row r="1275" spans="1:7" s="10" customFormat="1" x14ac:dyDescent="0.25">
      <c r="A1275" s="14" t="s">
        <v>1426</v>
      </c>
      <c r="B1275" s="13" t="s">
        <v>1425</v>
      </c>
      <c r="C1275" s="12" t="s">
        <v>1424</v>
      </c>
      <c r="D1275" s="12" t="s">
        <v>0</v>
      </c>
      <c r="E1275" s="11">
        <v>3281.85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1423</v>
      </c>
      <c r="B1276" s="13" t="s">
        <v>1422</v>
      </c>
      <c r="C1276" s="12" t="s">
        <v>1421</v>
      </c>
      <c r="D1276" s="12" t="s">
        <v>0</v>
      </c>
      <c r="E1276" s="11">
        <v>9086.85</v>
      </c>
      <c r="F1276" s="3"/>
      <c r="G1276" s="2" t="str">
        <f>+IF(Tabla1[CANT]="","",+Tabla1[CANT]*Tabla1[PRECIO])</f>
        <v/>
      </c>
    </row>
    <row r="1277" spans="1:7" s="10" customFormat="1" x14ac:dyDescent="0.25">
      <c r="A1277" s="14" t="s">
        <v>1420</v>
      </c>
      <c r="B1277" s="13" t="s">
        <v>1419</v>
      </c>
      <c r="C1277" s="12" t="s">
        <v>1418</v>
      </c>
      <c r="D1277" s="12" t="s">
        <v>0</v>
      </c>
      <c r="E1277" s="11">
        <v>7425</v>
      </c>
      <c r="F1277" s="3"/>
      <c r="G1277" s="2" t="str">
        <f>+IF(Tabla1[CANT]="","",+Tabla1[CANT]*Tabla1[PRECIO])</f>
        <v/>
      </c>
    </row>
    <row r="1278" spans="1:7" s="10" customFormat="1" ht="18.75" x14ac:dyDescent="0.25">
      <c r="A1278" s="17" t="s">
        <v>1417</v>
      </c>
      <c r="B1278" s="16"/>
      <c r="C1278" s="16"/>
      <c r="D1278" s="16"/>
      <c r="E1278" s="15"/>
      <c r="F1278" s="2"/>
      <c r="G1278" s="2" t="str">
        <f>+IF(Tabla1[CANT]="","",+Tabla1[CANT]*Tabla1[PRECIO])</f>
        <v/>
      </c>
    </row>
    <row r="1279" spans="1:7" s="10" customFormat="1" x14ac:dyDescent="0.25">
      <c r="A1279" s="14" t="s">
        <v>1416</v>
      </c>
      <c r="B1279" s="13" t="s">
        <v>1415</v>
      </c>
      <c r="C1279" s="12" t="s">
        <v>1390</v>
      </c>
      <c r="D1279" s="12" t="s">
        <v>0</v>
      </c>
      <c r="E1279" s="11">
        <v>2082.54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1414</v>
      </c>
      <c r="B1280" s="13" t="s">
        <v>1413</v>
      </c>
      <c r="C1280" s="12" t="s">
        <v>1390</v>
      </c>
      <c r="D1280" s="12" t="s">
        <v>0</v>
      </c>
      <c r="E1280" s="11">
        <v>2075.63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1412</v>
      </c>
      <c r="B1281" s="13" t="s">
        <v>1411</v>
      </c>
      <c r="C1281" s="12" t="s">
        <v>1390</v>
      </c>
      <c r="D1281" s="12" t="s">
        <v>0</v>
      </c>
      <c r="E1281" s="11">
        <v>2652.75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1410</v>
      </c>
      <c r="B1282" s="13" t="s">
        <v>1409</v>
      </c>
      <c r="C1282" s="12" t="s">
        <v>1390</v>
      </c>
      <c r="D1282" s="12" t="s">
        <v>0</v>
      </c>
      <c r="E1282" s="11">
        <v>2554.5</v>
      </c>
      <c r="F1282" s="3"/>
      <c r="G1282" s="2" t="str">
        <f>+IF(Tabla1[CANT]="","",+Tabla1[CANT]*Tabla1[PRECIO])</f>
        <v/>
      </c>
    </row>
    <row r="1283" spans="1:7" s="10" customFormat="1" ht="30" x14ac:dyDescent="0.25">
      <c r="A1283" s="14" t="s">
        <v>1408</v>
      </c>
      <c r="B1283" s="13" t="s">
        <v>1407</v>
      </c>
      <c r="C1283" s="12" t="s">
        <v>1390</v>
      </c>
      <c r="D1283" s="12" t="s">
        <v>0</v>
      </c>
      <c r="E1283" s="11">
        <v>2554.5</v>
      </c>
      <c r="F1283" s="3"/>
      <c r="G1283" s="2" t="str">
        <f>+IF(Tabla1[CANT]="","",+Tabla1[CANT]*Tabla1[PRECIO])</f>
        <v/>
      </c>
    </row>
    <row r="1284" spans="1:7" s="10" customFormat="1" ht="30" x14ac:dyDescent="0.25">
      <c r="A1284" s="14" t="s">
        <v>1406</v>
      </c>
      <c r="B1284" s="13" t="s">
        <v>1405</v>
      </c>
      <c r="C1284" s="12" t="s">
        <v>1390</v>
      </c>
      <c r="D1284" s="12" t="s">
        <v>0</v>
      </c>
      <c r="E1284" s="11">
        <v>2554.5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1404</v>
      </c>
      <c r="B1285" s="13" t="s">
        <v>1403</v>
      </c>
      <c r="C1285" s="12" t="s">
        <v>1390</v>
      </c>
      <c r="D1285" s="12" t="s">
        <v>0</v>
      </c>
      <c r="E1285" s="11">
        <v>2554.5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1402</v>
      </c>
      <c r="B1286" s="13" t="s">
        <v>1401</v>
      </c>
      <c r="C1286" s="12" t="s">
        <v>1390</v>
      </c>
      <c r="D1286" s="12" t="s">
        <v>0</v>
      </c>
      <c r="E1286" s="11">
        <v>2554.5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1400</v>
      </c>
      <c r="B1287" s="13" t="s">
        <v>1399</v>
      </c>
      <c r="C1287" s="12" t="s">
        <v>1390</v>
      </c>
      <c r="D1287" s="12" t="s">
        <v>0</v>
      </c>
      <c r="E1287" s="11">
        <v>2475.1999999999998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1398</v>
      </c>
      <c r="B1288" s="13" t="s">
        <v>1397</v>
      </c>
      <c r="C1288" s="12" t="s">
        <v>1390</v>
      </c>
      <c r="D1288" s="12" t="s">
        <v>0</v>
      </c>
      <c r="E1288" s="11">
        <v>2112.5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1396</v>
      </c>
      <c r="B1289" s="13" t="s">
        <v>1395</v>
      </c>
      <c r="C1289" s="12" t="s">
        <v>1390</v>
      </c>
      <c r="D1289" s="12" t="s">
        <v>0</v>
      </c>
      <c r="E1289" s="11">
        <v>2046.72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1394</v>
      </c>
      <c r="B1290" s="13" t="s">
        <v>1393</v>
      </c>
      <c r="C1290" s="12" t="s">
        <v>1390</v>
      </c>
      <c r="D1290" s="12" t="s">
        <v>0</v>
      </c>
      <c r="E1290" s="11">
        <v>2391.84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1392</v>
      </c>
      <c r="B1291" s="13" t="s">
        <v>1391</v>
      </c>
      <c r="C1291" s="12" t="s">
        <v>1390</v>
      </c>
      <c r="D1291" s="12" t="s">
        <v>0</v>
      </c>
      <c r="E1291" s="11">
        <v>2561.3200000000002</v>
      </c>
      <c r="F1291" s="3"/>
      <c r="G1291" s="2" t="str">
        <f>+IF(Tabla1[CANT]="","",+Tabla1[CANT]*Tabla1[PRECIO])</f>
        <v/>
      </c>
    </row>
    <row r="1292" spans="1:7" s="10" customFormat="1" ht="18.75" x14ac:dyDescent="0.25">
      <c r="A1292" s="17" t="s">
        <v>1389</v>
      </c>
      <c r="B1292" s="16"/>
      <c r="C1292" s="16"/>
      <c r="D1292" s="16"/>
      <c r="E1292" s="15"/>
      <c r="F1292" s="2"/>
      <c r="G1292" s="2" t="str">
        <f>+IF(Tabla1[CANT]="","",+Tabla1[CANT]*Tabla1[PRECIO])</f>
        <v/>
      </c>
    </row>
    <row r="1293" spans="1:7" s="10" customFormat="1" ht="30" x14ac:dyDescent="0.25">
      <c r="A1293" s="14" t="s">
        <v>1388</v>
      </c>
      <c r="B1293" s="13" t="s">
        <v>1387</v>
      </c>
      <c r="C1293" s="12" t="s">
        <v>1386</v>
      </c>
      <c r="D1293" s="12" t="s">
        <v>0</v>
      </c>
      <c r="E1293" s="11">
        <v>1361.1</v>
      </c>
      <c r="F1293" s="3"/>
      <c r="G1293" s="2" t="str">
        <f>+IF(Tabla1[CANT]="","",+Tabla1[CANT]*Tabla1[PRECIO])</f>
        <v/>
      </c>
    </row>
    <row r="1294" spans="1:7" s="10" customFormat="1" x14ac:dyDescent="0.25">
      <c r="A1294" s="14" t="s">
        <v>1385</v>
      </c>
      <c r="B1294" s="13" t="s">
        <v>1384</v>
      </c>
      <c r="C1294" s="12" t="s">
        <v>1355</v>
      </c>
      <c r="D1294" s="12" t="s">
        <v>0</v>
      </c>
      <c r="E1294" s="11">
        <v>1872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1383</v>
      </c>
      <c r="B1295" s="13" t="s">
        <v>1382</v>
      </c>
      <c r="C1295" s="12" t="s">
        <v>1355</v>
      </c>
      <c r="D1295" s="12" t="s">
        <v>0</v>
      </c>
      <c r="E1295" s="11">
        <v>2678</v>
      </c>
      <c r="F1295" s="3"/>
      <c r="G1295" s="2" t="str">
        <f>+IF(Tabla1[CANT]="","",+Tabla1[CANT]*Tabla1[PRECIO])</f>
        <v/>
      </c>
    </row>
    <row r="1296" spans="1:7" s="10" customFormat="1" x14ac:dyDescent="0.25">
      <c r="A1296" s="14" t="s">
        <v>1381</v>
      </c>
      <c r="B1296" s="13" t="s">
        <v>1380</v>
      </c>
      <c r="C1296" s="12" t="s">
        <v>1355</v>
      </c>
      <c r="D1296" s="12" t="s">
        <v>0</v>
      </c>
      <c r="E1296" s="11">
        <v>1872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1379</v>
      </c>
      <c r="B1297" s="13" t="s">
        <v>1378</v>
      </c>
      <c r="C1297" s="12" t="s">
        <v>1355</v>
      </c>
      <c r="D1297" s="12" t="s">
        <v>0</v>
      </c>
      <c r="E1297" s="11">
        <v>1872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1377</v>
      </c>
      <c r="B1298" s="13" t="s">
        <v>1376</v>
      </c>
      <c r="C1298" s="12" t="s">
        <v>1375</v>
      </c>
      <c r="D1298" s="12" t="s">
        <v>0</v>
      </c>
      <c r="E1298" s="11">
        <v>1746.29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1374</v>
      </c>
      <c r="B1299" s="13" t="s">
        <v>1373</v>
      </c>
      <c r="C1299" s="12" t="s">
        <v>1372</v>
      </c>
      <c r="D1299" s="12" t="s">
        <v>0</v>
      </c>
      <c r="E1299" s="11">
        <v>2900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1371</v>
      </c>
      <c r="B1300" s="13" t="s">
        <v>1370</v>
      </c>
      <c r="C1300" s="12" t="s">
        <v>1367</v>
      </c>
      <c r="D1300" s="12" t="s">
        <v>0</v>
      </c>
      <c r="E1300" s="11">
        <v>887.9</v>
      </c>
      <c r="F1300" s="3"/>
      <c r="G1300" s="2" t="str">
        <f>+IF(Tabla1[CANT]="","",+Tabla1[CANT]*Tabla1[PRECIO])</f>
        <v/>
      </c>
    </row>
    <row r="1301" spans="1:7" s="10" customFormat="1" ht="30" x14ac:dyDescent="0.25">
      <c r="A1301" s="14" t="s">
        <v>1369</v>
      </c>
      <c r="B1301" s="13" t="s">
        <v>1368</v>
      </c>
      <c r="C1301" s="12" t="s">
        <v>1367</v>
      </c>
      <c r="D1301" s="12" t="s">
        <v>0</v>
      </c>
      <c r="E1301" s="11">
        <v>968.5</v>
      </c>
      <c r="F1301" s="3"/>
      <c r="G1301" s="2" t="str">
        <f>+IF(Tabla1[CANT]="","",+Tabla1[CANT]*Tabla1[PRECIO])</f>
        <v/>
      </c>
    </row>
    <row r="1302" spans="1:7" s="10" customFormat="1" ht="30" x14ac:dyDescent="0.25">
      <c r="A1302" s="14" t="s">
        <v>1366</v>
      </c>
      <c r="B1302" s="13" t="s">
        <v>1365</v>
      </c>
      <c r="C1302" s="12" t="s">
        <v>1364</v>
      </c>
      <c r="D1302" s="12" t="s">
        <v>0</v>
      </c>
      <c r="E1302" s="11">
        <v>2074.0100000000002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1363</v>
      </c>
      <c r="B1303" s="13" t="s">
        <v>1362</v>
      </c>
      <c r="C1303" s="12" t="s">
        <v>1361</v>
      </c>
      <c r="D1303" s="12" t="s">
        <v>0</v>
      </c>
      <c r="E1303" s="11">
        <v>1838.7</v>
      </c>
      <c r="F1303" s="3"/>
      <c r="G1303" s="2" t="str">
        <f>+IF(Tabla1[CANT]="","",+Tabla1[CANT]*Tabla1[PRECIO])</f>
        <v/>
      </c>
    </row>
    <row r="1304" spans="1:7" s="10" customFormat="1" ht="30" x14ac:dyDescent="0.25">
      <c r="A1304" s="14" t="s">
        <v>1360</v>
      </c>
      <c r="B1304" s="13" t="s">
        <v>1359</v>
      </c>
      <c r="C1304" s="12" t="s">
        <v>1355</v>
      </c>
      <c r="D1304" s="12" t="s">
        <v>1358</v>
      </c>
      <c r="E1304" s="11">
        <v>8580</v>
      </c>
      <c r="F1304" s="3"/>
      <c r="G1304" s="2" t="str">
        <f>+IF(Tabla1[CANT]="","",+Tabla1[CANT]*Tabla1[PRECIO])</f>
        <v/>
      </c>
    </row>
    <row r="1305" spans="1:7" s="10" customFormat="1" ht="30" x14ac:dyDescent="0.25">
      <c r="A1305" s="14" t="s">
        <v>1357</v>
      </c>
      <c r="B1305" s="13" t="s">
        <v>1356</v>
      </c>
      <c r="C1305" s="12" t="s">
        <v>1355</v>
      </c>
      <c r="D1305" s="12" t="s">
        <v>603</v>
      </c>
      <c r="E1305" s="11">
        <v>42768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1354</v>
      </c>
      <c r="B1306" s="13" t="s">
        <v>1353</v>
      </c>
      <c r="C1306" s="12" t="s">
        <v>1352</v>
      </c>
      <c r="D1306" s="12" t="s">
        <v>0</v>
      </c>
      <c r="E1306" s="11">
        <v>1552.5</v>
      </c>
      <c r="F1306" s="3"/>
      <c r="G1306" s="2" t="str">
        <f>+IF(Tabla1[CANT]="","",+Tabla1[CANT]*Tabla1[PRECIO])</f>
        <v/>
      </c>
    </row>
    <row r="1307" spans="1:7" s="10" customFormat="1" ht="18.75" x14ac:dyDescent="0.25">
      <c r="A1307" s="17" t="s">
        <v>1351</v>
      </c>
      <c r="B1307" s="16"/>
      <c r="C1307" s="16"/>
      <c r="D1307" s="16"/>
      <c r="E1307" s="15"/>
      <c r="F1307" s="2"/>
      <c r="G1307" s="2" t="str">
        <f>+IF(Tabla1[CANT]="","",+Tabla1[CANT]*Tabla1[PRECIO])</f>
        <v/>
      </c>
    </row>
    <row r="1308" spans="1:7" s="10" customFormat="1" ht="30" x14ac:dyDescent="0.25">
      <c r="A1308" s="14" t="s">
        <v>1350</v>
      </c>
      <c r="B1308" s="13" t="s">
        <v>1259</v>
      </c>
      <c r="C1308" s="12" t="s">
        <v>1258</v>
      </c>
      <c r="D1308" s="12" t="s">
        <v>0</v>
      </c>
      <c r="E1308" s="11">
        <v>2015</v>
      </c>
      <c r="F1308" s="3"/>
      <c r="G1308" s="2" t="str">
        <f>+IF(Tabla1[CANT]="","",+Tabla1[CANT]*Tabla1[PRECIO])</f>
        <v/>
      </c>
    </row>
    <row r="1309" spans="1:7" s="10" customFormat="1" ht="18.75" x14ac:dyDescent="0.25">
      <c r="A1309" s="17" t="s">
        <v>1349</v>
      </c>
      <c r="B1309" s="16"/>
      <c r="C1309" s="16"/>
      <c r="D1309" s="16"/>
      <c r="E1309" s="15"/>
      <c r="F1309" s="2"/>
      <c r="G1309" s="2" t="str">
        <f>+IF(Tabla1[CANT]="","",+Tabla1[CANT]*Tabla1[PRECIO])</f>
        <v/>
      </c>
    </row>
    <row r="1310" spans="1:7" s="10" customFormat="1" ht="30" x14ac:dyDescent="0.25">
      <c r="A1310" s="14" t="s">
        <v>1348</v>
      </c>
      <c r="B1310" s="13" t="s">
        <v>1347</v>
      </c>
      <c r="C1310" s="12" t="s">
        <v>1346</v>
      </c>
      <c r="D1310" s="12" t="s">
        <v>0</v>
      </c>
      <c r="E1310" s="11">
        <v>5470.4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1345</v>
      </c>
      <c r="B1311" s="13" t="s">
        <v>1344</v>
      </c>
      <c r="C1311" s="12" t="s">
        <v>1330</v>
      </c>
      <c r="D1311" s="12" t="s">
        <v>1335</v>
      </c>
      <c r="E1311" s="11">
        <v>41362.79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1343</v>
      </c>
      <c r="B1312" s="13" t="s">
        <v>1342</v>
      </c>
      <c r="C1312" s="12" t="s">
        <v>1330</v>
      </c>
      <c r="D1312" s="12" t="s">
        <v>0</v>
      </c>
      <c r="E1312" s="11">
        <v>4320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1341</v>
      </c>
      <c r="B1313" s="13" t="s">
        <v>1340</v>
      </c>
      <c r="C1313" s="12" t="s">
        <v>1330</v>
      </c>
      <c r="D1313" s="12" t="s">
        <v>1335</v>
      </c>
      <c r="E1313" s="11">
        <v>50830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1339</v>
      </c>
      <c r="B1314" s="13" t="s">
        <v>1338</v>
      </c>
      <c r="C1314" s="12" t="s">
        <v>1330</v>
      </c>
      <c r="D1314" s="12" t="s">
        <v>0</v>
      </c>
      <c r="E1314" s="11">
        <v>5278.5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1337</v>
      </c>
      <c r="B1315" s="13" t="s">
        <v>1336</v>
      </c>
      <c r="C1315" s="12" t="s">
        <v>1330</v>
      </c>
      <c r="D1315" s="12" t="s">
        <v>1335</v>
      </c>
      <c r="E1315" s="11">
        <v>49815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1334</v>
      </c>
      <c r="B1316" s="13" t="s">
        <v>1333</v>
      </c>
      <c r="C1316" s="12" t="s">
        <v>1330</v>
      </c>
      <c r="D1316" s="12" t="s">
        <v>0</v>
      </c>
      <c r="E1316" s="11">
        <v>5697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1332</v>
      </c>
      <c r="B1317" s="13" t="s">
        <v>1331</v>
      </c>
      <c r="C1317" s="12" t="s">
        <v>1330</v>
      </c>
      <c r="D1317" s="12" t="s">
        <v>1329</v>
      </c>
      <c r="E1317" s="11">
        <v>15210</v>
      </c>
      <c r="F1317" s="3"/>
      <c r="G1317" s="2" t="str">
        <f>+IF(Tabla1[CANT]="","",+Tabla1[CANT]*Tabla1[PRECIO])</f>
        <v/>
      </c>
    </row>
    <row r="1318" spans="1:7" s="10" customFormat="1" x14ac:dyDescent="0.25">
      <c r="A1318" s="14" t="s">
        <v>1328</v>
      </c>
      <c r="B1318" s="13" t="s">
        <v>1327</v>
      </c>
      <c r="C1318" s="12" t="s">
        <v>1258</v>
      </c>
      <c r="D1318" s="12" t="s">
        <v>113</v>
      </c>
      <c r="E1318" s="11">
        <v>2155.4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1326</v>
      </c>
      <c r="B1319" s="13" t="s">
        <v>1325</v>
      </c>
      <c r="C1319" s="12" t="s">
        <v>1271</v>
      </c>
      <c r="D1319" s="12" t="s">
        <v>0</v>
      </c>
      <c r="E1319" s="11">
        <v>1527.5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1324</v>
      </c>
      <c r="B1320" s="13" t="s">
        <v>1323</v>
      </c>
      <c r="C1320" s="12" t="s">
        <v>1271</v>
      </c>
      <c r="D1320" s="12" t="s">
        <v>0</v>
      </c>
      <c r="E1320" s="11">
        <v>2185.3000000000002</v>
      </c>
      <c r="F1320" s="3"/>
      <c r="G1320" s="2" t="str">
        <f>+IF(Tabla1[CANT]="","",+Tabla1[CANT]*Tabla1[PRECIO])</f>
        <v/>
      </c>
    </row>
    <row r="1321" spans="1:7" s="10" customFormat="1" x14ac:dyDescent="0.25">
      <c r="A1321" s="14" t="s">
        <v>1322</v>
      </c>
      <c r="B1321" s="13" t="s">
        <v>1321</v>
      </c>
      <c r="C1321" s="12" t="s">
        <v>1271</v>
      </c>
      <c r="D1321" s="12" t="s">
        <v>0</v>
      </c>
      <c r="E1321" s="11">
        <v>1294</v>
      </c>
      <c r="F1321" s="3"/>
      <c r="G1321" s="2" t="str">
        <f>+IF(Tabla1[CANT]="","",+Tabla1[CANT]*Tabla1[PRECIO])</f>
        <v/>
      </c>
    </row>
    <row r="1322" spans="1:7" s="10" customFormat="1" x14ac:dyDescent="0.25">
      <c r="A1322" s="14" t="s">
        <v>1320</v>
      </c>
      <c r="B1322" s="13" t="s">
        <v>1319</v>
      </c>
      <c r="C1322" s="12" t="s">
        <v>1271</v>
      </c>
      <c r="D1322" s="12" t="s">
        <v>0</v>
      </c>
      <c r="E1322" s="11">
        <v>1527.5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1318</v>
      </c>
      <c r="B1323" s="13" t="s">
        <v>1317</v>
      </c>
      <c r="C1323" s="12" t="s">
        <v>1261</v>
      </c>
      <c r="D1323" s="12" t="s">
        <v>0</v>
      </c>
      <c r="E1323" s="11">
        <v>1483.75</v>
      </c>
      <c r="F1323" s="3"/>
      <c r="G1323" s="2" t="str">
        <f>+IF(Tabla1[CANT]="","",+Tabla1[CANT]*Tabla1[PRECIO])</f>
        <v/>
      </c>
    </row>
    <row r="1324" spans="1:7" s="10" customFormat="1" x14ac:dyDescent="0.25">
      <c r="A1324" s="14" t="s">
        <v>1316</v>
      </c>
      <c r="B1324" s="13" t="s">
        <v>1315</v>
      </c>
      <c r="C1324" s="12" t="s">
        <v>1274</v>
      </c>
      <c r="D1324" s="12" t="s">
        <v>0</v>
      </c>
      <c r="E1324" s="11">
        <v>1051.6500000000001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1314</v>
      </c>
      <c r="B1325" s="13" t="s">
        <v>1313</v>
      </c>
      <c r="C1325" s="12" t="s">
        <v>1261</v>
      </c>
      <c r="D1325" s="12" t="s">
        <v>0</v>
      </c>
      <c r="E1325" s="11">
        <v>1483.75</v>
      </c>
      <c r="F1325" s="3"/>
      <c r="G1325" s="2" t="str">
        <f>+IF(Tabla1[CANT]="","",+Tabla1[CANT]*Tabla1[PRECIO])</f>
        <v/>
      </c>
    </row>
    <row r="1326" spans="1:7" s="10" customFormat="1" ht="30" x14ac:dyDescent="0.25">
      <c r="A1326" s="14" t="s">
        <v>1312</v>
      </c>
      <c r="B1326" s="13" t="s">
        <v>1311</v>
      </c>
      <c r="C1326" s="12" t="s">
        <v>1261</v>
      </c>
      <c r="D1326" s="12" t="s">
        <v>0</v>
      </c>
      <c r="E1326" s="11">
        <v>1483.75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1310</v>
      </c>
      <c r="B1327" s="13" t="s">
        <v>1309</v>
      </c>
      <c r="C1327" s="12" t="s">
        <v>1261</v>
      </c>
      <c r="D1327" s="12" t="s">
        <v>0</v>
      </c>
      <c r="E1327" s="11">
        <v>1485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1308</v>
      </c>
      <c r="B1328" s="13" t="s">
        <v>1307</v>
      </c>
      <c r="C1328" s="12" t="s">
        <v>1274</v>
      </c>
      <c r="D1328" s="12" t="s">
        <v>0</v>
      </c>
      <c r="E1328" s="11">
        <v>1051.6500000000001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1306</v>
      </c>
      <c r="B1329" s="13" t="s">
        <v>1305</v>
      </c>
      <c r="C1329" s="12" t="s">
        <v>1274</v>
      </c>
      <c r="D1329" s="12" t="s">
        <v>0</v>
      </c>
      <c r="E1329" s="11">
        <v>1051.6500000000001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1304</v>
      </c>
      <c r="B1330" s="13" t="s">
        <v>1303</v>
      </c>
      <c r="C1330" s="12" t="s">
        <v>1261</v>
      </c>
      <c r="D1330" s="12" t="s">
        <v>0</v>
      </c>
      <c r="E1330" s="11">
        <v>1483.75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1302</v>
      </c>
      <c r="B1331" s="13" t="s">
        <v>1301</v>
      </c>
      <c r="C1331" s="12" t="s">
        <v>1271</v>
      </c>
      <c r="D1331" s="12" t="s">
        <v>0</v>
      </c>
      <c r="E1331" s="11">
        <v>2185.3000000000002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1300</v>
      </c>
      <c r="B1332" s="13" t="s">
        <v>1299</v>
      </c>
      <c r="C1332" s="12" t="s">
        <v>1271</v>
      </c>
      <c r="D1332" s="12" t="s">
        <v>0</v>
      </c>
      <c r="E1332" s="11">
        <v>1508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1298</v>
      </c>
      <c r="B1333" s="13" t="s">
        <v>1297</v>
      </c>
      <c r="C1333" s="12" t="s">
        <v>1271</v>
      </c>
      <c r="D1333" s="12" t="s">
        <v>0</v>
      </c>
      <c r="E1333" s="11">
        <v>1450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1296</v>
      </c>
      <c r="B1334" s="13" t="s">
        <v>1295</v>
      </c>
      <c r="C1334" s="12" t="s">
        <v>1271</v>
      </c>
      <c r="D1334" s="12" t="s">
        <v>0</v>
      </c>
      <c r="E1334" s="11">
        <v>2185.3000000000002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1294</v>
      </c>
      <c r="B1335" s="13" t="s">
        <v>1293</v>
      </c>
      <c r="C1335" s="12" t="s">
        <v>1264</v>
      </c>
      <c r="D1335" s="12" t="s">
        <v>0</v>
      </c>
      <c r="E1335" s="11">
        <v>1864.2</v>
      </c>
      <c r="F1335" s="3"/>
      <c r="G1335" s="2" t="str">
        <f>+IF(Tabla1[CANT]="","",+Tabla1[CANT]*Tabla1[PRECIO])</f>
        <v/>
      </c>
    </row>
    <row r="1336" spans="1:7" s="10" customFormat="1" ht="30" x14ac:dyDescent="0.25">
      <c r="A1336" s="14" t="s">
        <v>1292</v>
      </c>
      <c r="B1336" s="13" t="s">
        <v>1291</v>
      </c>
      <c r="C1336" s="12" t="s">
        <v>1264</v>
      </c>
      <c r="D1336" s="12" t="s">
        <v>0</v>
      </c>
      <c r="E1336" s="11">
        <v>1972.77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1290</v>
      </c>
      <c r="B1337" s="13" t="s">
        <v>1289</v>
      </c>
      <c r="C1337" s="12" t="s">
        <v>1271</v>
      </c>
      <c r="D1337" s="12" t="s">
        <v>0</v>
      </c>
      <c r="E1337" s="11">
        <v>2185.3000000000002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1288</v>
      </c>
      <c r="B1338" s="13" t="s">
        <v>1287</v>
      </c>
      <c r="C1338" s="12" t="s">
        <v>1271</v>
      </c>
      <c r="D1338" s="12" t="s">
        <v>0</v>
      </c>
      <c r="E1338" s="11">
        <v>1332.5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1286</v>
      </c>
      <c r="B1339" s="13" t="s">
        <v>1285</v>
      </c>
      <c r="C1339" s="12" t="s">
        <v>1271</v>
      </c>
      <c r="D1339" s="12" t="s">
        <v>0</v>
      </c>
      <c r="E1339" s="11">
        <v>2185.3000000000002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1284</v>
      </c>
      <c r="B1340" s="13" t="s">
        <v>1283</v>
      </c>
      <c r="C1340" s="12" t="s">
        <v>1271</v>
      </c>
      <c r="D1340" s="12" t="s">
        <v>0</v>
      </c>
      <c r="E1340" s="11">
        <v>2145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1282</v>
      </c>
      <c r="B1341" s="13" t="s">
        <v>1281</v>
      </c>
      <c r="C1341" s="12" t="s">
        <v>1271</v>
      </c>
      <c r="D1341" s="12" t="s">
        <v>0</v>
      </c>
      <c r="E1341" s="11">
        <v>2145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1280</v>
      </c>
      <c r="B1342" s="13" t="s">
        <v>1279</v>
      </c>
      <c r="C1342" s="12" t="s">
        <v>1271</v>
      </c>
      <c r="D1342" s="12" t="s">
        <v>0</v>
      </c>
      <c r="E1342" s="11">
        <v>2145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1278</v>
      </c>
      <c r="B1343" s="13" t="s">
        <v>1277</v>
      </c>
      <c r="C1343" s="12" t="s">
        <v>1264</v>
      </c>
      <c r="D1343" s="12" t="s">
        <v>0</v>
      </c>
      <c r="E1343" s="11">
        <v>1838.06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1276</v>
      </c>
      <c r="B1344" s="13" t="s">
        <v>1275</v>
      </c>
      <c r="C1344" s="12" t="s">
        <v>1274</v>
      </c>
      <c r="D1344" s="12" t="s">
        <v>0</v>
      </c>
      <c r="E1344" s="11">
        <v>2249.1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1273</v>
      </c>
      <c r="B1345" s="13" t="s">
        <v>1272</v>
      </c>
      <c r="C1345" s="12" t="s">
        <v>1271</v>
      </c>
      <c r="D1345" s="12" t="s">
        <v>0</v>
      </c>
      <c r="E1345" s="11">
        <v>1797.9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1270</v>
      </c>
      <c r="B1346" s="13" t="s">
        <v>1269</v>
      </c>
      <c r="C1346" s="12" t="s">
        <v>1264</v>
      </c>
      <c r="D1346" s="12" t="s">
        <v>0</v>
      </c>
      <c r="E1346" s="11">
        <v>1864.2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1268</v>
      </c>
      <c r="B1347" s="13" t="s">
        <v>1267</v>
      </c>
      <c r="C1347" s="12" t="s">
        <v>1264</v>
      </c>
      <c r="D1347" s="12" t="s">
        <v>0</v>
      </c>
      <c r="E1347" s="11">
        <v>1864.2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1266</v>
      </c>
      <c r="B1348" s="13" t="s">
        <v>1265</v>
      </c>
      <c r="C1348" s="12" t="s">
        <v>1264</v>
      </c>
      <c r="D1348" s="12" t="s">
        <v>0</v>
      </c>
      <c r="E1348" s="11">
        <v>1864.2</v>
      </c>
      <c r="F1348" s="3"/>
      <c r="G1348" s="2" t="str">
        <f>+IF(Tabla1[CANT]="","",+Tabla1[CANT]*Tabla1[PRECIO])</f>
        <v/>
      </c>
    </row>
    <row r="1349" spans="1:7" s="10" customFormat="1" x14ac:dyDescent="0.25">
      <c r="A1349" s="14" t="s">
        <v>1263</v>
      </c>
      <c r="B1349" s="13" t="s">
        <v>1262</v>
      </c>
      <c r="C1349" s="12" t="s">
        <v>1261</v>
      </c>
      <c r="D1349" s="12" t="s">
        <v>0</v>
      </c>
      <c r="E1349" s="11">
        <v>66120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1260</v>
      </c>
      <c r="B1350" s="13" t="s">
        <v>1259</v>
      </c>
      <c r="C1350" s="12" t="s">
        <v>1258</v>
      </c>
      <c r="D1350" s="12" t="s">
        <v>113</v>
      </c>
      <c r="E1350" s="11">
        <v>23250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1257</v>
      </c>
      <c r="B1351" s="13" t="s">
        <v>1256</v>
      </c>
      <c r="C1351" s="12" t="s">
        <v>1249</v>
      </c>
      <c r="D1351" s="12" t="s">
        <v>0</v>
      </c>
      <c r="E1351" s="11">
        <v>1836.25</v>
      </c>
      <c r="F1351" s="3"/>
      <c r="G1351" s="2" t="str">
        <f>+IF(Tabla1[CANT]="","",+Tabla1[CANT]*Tabla1[PRECIO])</f>
        <v/>
      </c>
    </row>
    <row r="1352" spans="1:7" s="10" customFormat="1" x14ac:dyDescent="0.25">
      <c r="A1352" s="14" t="s">
        <v>1255</v>
      </c>
      <c r="B1352" s="13" t="s">
        <v>1254</v>
      </c>
      <c r="C1352" s="12" t="s">
        <v>1249</v>
      </c>
      <c r="D1352" s="12" t="s">
        <v>0</v>
      </c>
      <c r="E1352" s="11">
        <v>1836.25</v>
      </c>
      <c r="F1352" s="3"/>
      <c r="G1352" s="2" t="str">
        <f>+IF(Tabla1[CANT]="","",+Tabla1[CANT]*Tabla1[PRECIO])</f>
        <v/>
      </c>
    </row>
    <row r="1353" spans="1:7" s="10" customFormat="1" x14ac:dyDescent="0.25">
      <c r="A1353" s="14" t="s">
        <v>1253</v>
      </c>
      <c r="B1353" s="13" t="s">
        <v>1252</v>
      </c>
      <c r="C1353" s="12" t="s">
        <v>1249</v>
      </c>
      <c r="D1353" s="12" t="s">
        <v>0</v>
      </c>
      <c r="E1353" s="11">
        <v>1836.25</v>
      </c>
      <c r="F1353" s="3"/>
      <c r="G1353" s="2" t="str">
        <f>+IF(Tabla1[CANT]="","",+Tabla1[CANT]*Tabla1[PRECIO])</f>
        <v/>
      </c>
    </row>
    <row r="1354" spans="1:7" s="10" customFormat="1" x14ac:dyDescent="0.25">
      <c r="A1354" s="14" t="s">
        <v>1251</v>
      </c>
      <c r="B1354" s="13" t="s">
        <v>1250</v>
      </c>
      <c r="C1354" s="12" t="s">
        <v>1249</v>
      </c>
      <c r="D1354" s="12" t="s">
        <v>0</v>
      </c>
      <c r="E1354" s="11">
        <v>1836.25</v>
      </c>
      <c r="F1354" s="3"/>
      <c r="G1354" s="2" t="str">
        <f>+IF(Tabla1[CANT]="","",+Tabla1[CANT]*Tabla1[PRECIO])</f>
        <v/>
      </c>
    </row>
    <row r="1355" spans="1:7" s="10" customFormat="1" ht="18.75" x14ac:dyDescent="0.25">
      <c r="A1355" s="17" t="s">
        <v>1248</v>
      </c>
      <c r="B1355" s="16"/>
      <c r="C1355" s="16"/>
      <c r="D1355" s="16"/>
      <c r="E1355" s="15"/>
      <c r="F1355" s="2"/>
      <c r="G1355" s="2" t="str">
        <f>+IF(Tabla1[CANT]="","",+Tabla1[CANT]*Tabla1[PRECIO])</f>
        <v/>
      </c>
    </row>
    <row r="1356" spans="1:7" s="10" customFormat="1" x14ac:dyDescent="0.25">
      <c r="A1356" s="14" t="s">
        <v>1247</v>
      </c>
      <c r="B1356" s="13" t="s">
        <v>1246</v>
      </c>
      <c r="C1356" s="12" t="s">
        <v>7</v>
      </c>
      <c r="D1356" s="12" t="s">
        <v>57</v>
      </c>
      <c r="E1356" s="11">
        <v>5062.5</v>
      </c>
      <c r="F1356" s="3"/>
      <c r="G1356" s="2" t="str">
        <f>+IF(Tabla1[CANT]="","",+Tabla1[CANT]*Tabla1[PRECIO])</f>
        <v/>
      </c>
    </row>
    <row r="1357" spans="1:7" s="10" customFormat="1" x14ac:dyDescent="0.25">
      <c r="A1357" s="14" t="s">
        <v>1245</v>
      </c>
      <c r="B1357" s="13" t="s">
        <v>1244</v>
      </c>
      <c r="C1357" s="12" t="s">
        <v>7</v>
      </c>
      <c r="D1357" s="12" t="s">
        <v>0</v>
      </c>
      <c r="E1357" s="11">
        <v>22506</v>
      </c>
      <c r="F1357" s="3"/>
      <c r="G1357" s="2" t="str">
        <f>+IF(Tabla1[CANT]="","",+Tabla1[CANT]*Tabla1[PRECIO])</f>
        <v/>
      </c>
    </row>
    <row r="1358" spans="1:7" s="10" customFormat="1" x14ac:dyDescent="0.25">
      <c r="A1358" s="14" t="s">
        <v>1243</v>
      </c>
      <c r="B1358" s="13" t="s">
        <v>1242</v>
      </c>
      <c r="C1358" s="12" t="s">
        <v>720</v>
      </c>
      <c r="D1358" s="12" t="s">
        <v>0</v>
      </c>
      <c r="E1358" s="11">
        <v>16260</v>
      </c>
      <c r="F1358" s="3"/>
      <c r="G1358" s="2" t="str">
        <f>+IF(Tabla1[CANT]="","",+Tabla1[CANT]*Tabla1[PRECIO])</f>
        <v/>
      </c>
    </row>
    <row r="1359" spans="1:7" s="10" customFormat="1" x14ac:dyDescent="0.25">
      <c r="A1359" s="14" t="s">
        <v>1241</v>
      </c>
      <c r="B1359" s="13" t="s">
        <v>1240</v>
      </c>
      <c r="C1359" s="12" t="s">
        <v>720</v>
      </c>
      <c r="D1359" s="12" t="s">
        <v>669</v>
      </c>
      <c r="E1359" s="11">
        <v>8494.2000000000007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1239</v>
      </c>
      <c r="B1360" s="13" t="s">
        <v>1238</v>
      </c>
      <c r="C1360" s="12" t="s">
        <v>7</v>
      </c>
      <c r="D1360" s="12" t="s">
        <v>57</v>
      </c>
      <c r="E1360" s="11">
        <v>2430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1237</v>
      </c>
      <c r="B1361" s="13" t="s">
        <v>1236</v>
      </c>
      <c r="C1361" s="12" t="s">
        <v>7</v>
      </c>
      <c r="D1361" s="12" t="s">
        <v>0</v>
      </c>
      <c r="E1361" s="11">
        <v>16486.8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1235</v>
      </c>
      <c r="B1362" s="13" t="s">
        <v>1234</v>
      </c>
      <c r="C1362" s="12" t="s">
        <v>7</v>
      </c>
      <c r="D1362" s="12" t="s">
        <v>1233</v>
      </c>
      <c r="E1362" s="11">
        <v>46837.5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1232</v>
      </c>
      <c r="B1363" s="13" t="s">
        <v>1231</v>
      </c>
      <c r="C1363" s="12" t="s">
        <v>7</v>
      </c>
      <c r="D1363" s="12" t="s">
        <v>57</v>
      </c>
      <c r="E1363" s="11">
        <v>2310</v>
      </c>
      <c r="F1363" s="3"/>
      <c r="G1363" s="2" t="str">
        <f>+IF(Tabla1[CANT]="","",+Tabla1[CANT]*Tabla1[PRECIO])</f>
        <v/>
      </c>
    </row>
    <row r="1364" spans="1:7" s="10" customFormat="1" x14ac:dyDescent="0.25">
      <c r="A1364" s="14" t="s">
        <v>1230</v>
      </c>
      <c r="B1364" s="13" t="s">
        <v>1229</v>
      </c>
      <c r="C1364" s="12" t="s">
        <v>7</v>
      </c>
      <c r="D1364" s="12" t="s">
        <v>0</v>
      </c>
      <c r="E1364" s="11">
        <v>18110.400000000001</v>
      </c>
      <c r="F1364" s="3"/>
      <c r="G1364" s="2" t="str">
        <f>+IF(Tabla1[CANT]="","",+Tabla1[CANT]*Tabla1[PRECIO])</f>
        <v/>
      </c>
    </row>
    <row r="1365" spans="1:7" s="10" customFormat="1" x14ac:dyDescent="0.25">
      <c r="A1365" s="14" t="s">
        <v>1228</v>
      </c>
      <c r="B1365" s="13" t="s">
        <v>1227</v>
      </c>
      <c r="C1365" s="12" t="s">
        <v>7</v>
      </c>
      <c r="D1365" s="12" t="s">
        <v>0</v>
      </c>
      <c r="E1365" s="11">
        <v>49392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1226</v>
      </c>
      <c r="B1366" s="13" t="s">
        <v>1225</v>
      </c>
      <c r="C1366" s="12" t="s">
        <v>7</v>
      </c>
      <c r="D1366" s="12" t="s">
        <v>57</v>
      </c>
      <c r="E1366" s="11">
        <v>1811.04</v>
      </c>
      <c r="F1366" s="3"/>
      <c r="G1366" s="2" t="str">
        <f>+IF(Tabla1[CANT]="","",+Tabla1[CANT]*Tabla1[PRECIO])</f>
        <v/>
      </c>
    </row>
    <row r="1367" spans="1:7" s="10" customFormat="1" ht="18.75" x14ac:dyDescent="0.25">
      <c r="A1367" s="17" t="s">
        <v>1224</v>
      </c>
      <c r="B1367" s="16"/>
      <c r="C1367" s="16"/>
      <c r="D1367" s="16"/>
      <c r="E1367" s="15"/>
      <c r="F1367" s="2"/>
      <c r="G1367" s="2" t="str">
        <f>+IF(Tabla1[CANT]="","",+Tabla1[CANT]*Tabla1[PRECIO])</f>
        <v/>
      </c>
    </row>
    <row r="1368" spans="1:7" s="10" customFormat="1" x14ac:dyDescent="0.25">
      <c r="A1368" s="14" t="s">
        <v>1223</v>
      </c>
      <c r="B1368" s="13" t="s">
        <v>1222</v>
      </c>
      <c r="C1368" s="12" t="s">
        <v>1037</v>
      </c>
      <c r="D1368" s="12" t="s">
        <v>0</v>
      </c>
      <c r="E1368" s="11">
        <v>896.38</v>
      </c>
      <c r="F1368" s="3"/>
      <c r="G1368" s="2" t="str">
        <f>+IF(Tabla1[CANT]="","",+Tabla1[CANT]*Tabla1[PRECIO])</f>
        <v/>
      </c>
    </row>
    <row r="1369" spans="1:7" s="10" customFormat="1" ht="18.75" x14ac:dyDescent="0.25">
      <c r="A1369" s="17" t="s">
        <v>1221</v>
      </c>
      <c r="B1369" s="16"/>
      <c r="C1369" s="16"/>
      <c r="D1369" s="16"/>
      <c r="E1369" s="15"/>
      <c r="F1369" s="2"/>
      <c r="G1369" s="2" t="str">
        <f>+IF(Tabla1[CANT]="","",+Tabla1[CANT]*Tabla1[PRECIO])</f>
        <v/>
      </c>
    </row>
    <row r="1370" spans="1:7" s="10" customFormat="1" ht="30" x14ac:dyDescent="0.25">
      <c r="A1370" s="14" t="s">
        <v>1220</v>
      </c>
      <c r="B1370" s="13" t="s">
        <v>1219</v>
      </c>
      <c r="C1370" s="12" t="s">
        <v>1197</v>
      </c>
      <c r="D1370" s="12" t="s">
        <v>57</v>
      </c>
      <c r="E1370" s="11">
        <v>12452.4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1218</v>
      </c>
      <c r="B1371" s="13" t="s">
        <v>1217</v>
      </c>
      <c r="C1371" s="12" t="s">
        <v>1197</v>
      </c>
      <c r="D1371" s="12" t="s">
        <v>1214</v>
      </c>
      <c r="E1371" s="11">
        <v>69178.75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1216</v>
      </c>
      <c r="B1372" s="13" t="s">
        <v>1215</v>
      </c>
      <c r="C1372" s="12" t="s">
        <v>1197</v>
      </c>
      <c r="D1372" s="12" t="s">
        <v>1214</v>
      </c>
      <c r="E1372" s="11">
        <v>69178.75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1213</v>
      </c>
      <c r="B1373" s="13" t="s">
        <v>1212</v>
      </c>
      <c r="C1373" s="12" t="s">
        <v>1197</v>
      </c>
      <c r="D1373" s="12" t="s">
        <v>57</v>
      </c>
      <c r="E1373" s="11">
        <v>12452.4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1211</v>
      </c>
      <c r="B1374" s="13" t="s">
        <v>1210</v>
      </c>
      <c r="C1374" s="12" t="s">
        <v>1197</v>
      </c>
      <c r="D1374" s="12" t="s">
        <v>0</v>
      </c>
      <c r="E1374" s="11">
        <v>5997.5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1209</v>
      </c>
      <c r="B1375" s="13" t="s">
        <v>1208</v>
      </c>
      <c r="C1375" s="12" t="s">
        <v>1197</v>
      </c>
      <c r="D1375" s="12" t="s">
        <v>0</v>
      </c>
      <c r="E1375" s="11">
        <v>6237.4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1207</v>
      </c>
      <c r="B1376" s="13" t="s">
        <v>1206</v>
      </c>
      <c r="C1376" s="12" t="s">
        <v>1197</v>
      </c>
      <c r="D1376" s="12" t="s">
        <v>0</v>
      </c>
      <c r="E1376" s="11">
        <v>5997.5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1205</v>
      </c>
      <c r="B1377" s="13" t="s">
        <v>1204</v>
      </c>
      <c r="C1377" s="12" t="s">
        <v>1197</v>
      </c>
      <c r="D1377" s="12" t="s">
        <v>57</v>
      </c>
      <c r="E1377" s="11">
        <v>9083.1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1203</v>
      </c>
      <c r="B1378" s="13" t="s">
        <v>1202</v>
      </c>
      <c r="C1378" s="12" t="s">
        <v>1197</v>
      </c>
      <c r="D1378" s="12" t="s">
        <v>57</v>
      </c>
      <c r="E1378" s="11">
        <v>9083.1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1201</v>
      </c>
      <c r="B1379" s="13" t="s">
        <v>1200</v>
      </c>
      <c r="C1379" s="12" t="s">
        <v>1197</v>
      </c>
      <c r="D1379" s="12" t="s">
        <v>0</v>
      </c>
      <c r="E1379" s="11">
        <v>50311.8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1199</v>
      </c>
      <c r="B1380" s="13" t="s">
        <v>1198</v>
      </c>
      <c r="C1380" s="12" t="s">
        <v>1197</v>
      </c>
      <c r="D1380" s="12" t="s">
        <v>0</v>
      </c>
      <c r="E1380" s="11">
        <v>69094.8</v>
      </c>
      <c r="F1380" s="3"/>
      <c r="G1380" s="2" t="str">
        <f>+IF(Tabla1[CANT]="","",+Tabla1[CANT]*Tabla1[PRECIO])</f>
        <v/>
      </c>
    </row>
    <row r="1381" spans="1:7" s="10" customFormat="1" ht="18.75" x14ac:dyDescent="0.25">
      <c r="A1381" s="17" t="s">
        <v>1196</v>
      </c>
      <c r="B1381" s="16"/>
      <c r="C1381" s="16"/>
      <c r="D1381" s="16"/>
      <c r="E1381" s="15"/>
      <c r="F1381" s="2"/>
      <c r="G1381" s="2" t="str">
        <f>+IF(Tabla1[CANT]="","",+Tabla1[CANT]*Tabla1[PRECIO])</f>
        <v/>
      </c>
    </row>
    <row r="1382" spans="1:7" s="10" customFormat="1" ht="30" x14ac:dyDescent="0.25">
      <c r="A1382" s="14" t="s">
        <v>1195</v>
      </c>
      <c r="B1382" s="13" t="s">
        <v>1194</v>
      </c>
      <c r="C1382" s="12" t="s">
        <v>1181</v>
      </c>
      <c r="D1382" s="12" t="s">
        <v>57</v>
      </c>
      <c r="E1382" s="11">
        <v>13572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1193</v>
      </c>
      <c r="B1383" s="13" t="s">
        <v>1192</v>
      </c>
      <c r="C1383" s="12" t="s">
        <v>1181</v>
      </c>
      <c r="D1383" s="12" t="s">
        <v>57</v>
      </c>
      <c r="E1383" s="11">
        <v>13211.9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1191</v>
      </c>
      <c r="B1384" s="13" t="s">
        <v>1190</v>
      </c>
      <c r="C1384" s="12" t="s">
        <v>1181</v>
      </c>
      <c r="D1384" s="12" t="s">
        <v>57</v>
      </c>
      <c r="E1384" s="11">
        <v>15873.55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1189</v>
      </c>
      <c r="B1385" s="13" t="s">
        <v>1188</v>
      </c>
      <c r="C1385" s="12" t="s">
        <v>1181</v>
      </c>
      <c r="D1385" s="12" t="s">
        <v>1175</v>
      </c>
      <c r="E1385" s="11">
        <v>5254.6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1187</v>
      </c>
      <c r="B1386" s="13" t="s">
        <v>1186</v>
      </c>
      <c r="C1386" s="12" t="s">
        <v>1181</v>
      </c>
      <c r="D1386" s="12" t="s">
        <v>57</v>
      </c>
      <c r="E1386" s="11">
        <v>9023.2999999999993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1185</v>
      </c>
      <c r="B1387" s="13" t="s">
        <v>1184</v>
      </c>
      <c r="C1387" s="12" t="s">
        <v>1181</v>
      </c>
      <c r="D1387" s="12" t="s">
        <v>57</v>
      </c>
      <c r="E1387" s="11">
        <v>4942.6000000000004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1183</v>
      </c>
      <c r="B1388" s="13" t="s">
        <v>1182</v>
      </c>
      <c r="C1388" s="12" t="s">
        <v>1181</v>
      </c>
      <c r="D1388" s="12" t="s">
        <v>57</v>
      </c>
      <c r="E1388" s="11">
        <v>8851.7000000000007</v>
      </c>
      <c r="F1388" s="3"/>
      <c r="G1388" s="2" t="str">
        <f>+IF(Tabla1[CANT]="","",+Tabla1[CANT]*Tabla1[PRECIO])</f>
        <v/>
      </c>
    </row>
    <row r="1389" spans="1:7" s="10" customFormat="1" ht="18.75" x14ac:dyDescent="0.25">
      <c r="A1389" s="17" t="s">
        <v>1180</v>
      </c>
      <c r="B1389" s="16"/>
      <c r="C1389" s="16"/>
      <c r="D1389" s="16"/>
      <c r="E1389" s="15"/>
      <c r="F1389" s="2"/>
      <c r="G1389" s="2" t="str">
        <f>+IF(Tabla1[CANT]="","",+Tabla1[CANT]*Tabla1[PRECIO])</f>
        <v/>
      </c>
    </row>
    <row r="1390" spans="1:7" s="10" customFormat="1" ht="30" x14ac:dyDescent="0.25">
      <c r="A1390" s="14" t="s">
        <v>1179</v>
      </c>
      <c r="B1390" s="13" t="s">
        <v>1178</v>
      </c>
      <c r="C1390" s="12" t="s">
        <v>1164</v>
      </c>
      <c r="D1390" s="12" t="s">
        <v>57</v>
      </c>
      <c r="E1390" s="11">
        <v>24984.05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1177</v>
      </c>
      <c r="B1391" s="13" t="s">
        <v>1176</v>
      </c>
      <c r="C1391" s="12" t="s">
        <v>1164</v>
      </c>
      <c r="D1391" s="12" t="s">
        <v>1175</v>
      </c>
      <c r="E1391" s="11">
        <v>30057.75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1174</v>
      </c>
      <c r="B1392" s="13" t="s">
        <v>1173</v>
      </c>
      <c r="C1392" s="12" t="s">
        <v>1164</v>
      </c>
      <c r="D1392" s="12" t="s">
        <v>57</v>
      </c>
      <c r="E1392" s="11">
        <v>30627.5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1172</v>
      </c>
      <c r="B1393" s="13" t="s">
        <v>1171</v>
      </c>
      <c r="C1393" s="12" t="s">
        <v>1164</v>
      </c>
      <c r="D1393" s="12" t="s">
        <v>57</v>
      </c>
      <c r="E1393" s="11">
        <v>31537.5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1170</v>
      </c>
      <c r="B1394" s="13" t="s">
        <v>1169</v>
      </c>
      <c r="C1394" s="12" t="s">
        <v>1164</v>
      </c>
      <c r="D1394" s="12" t="s">
        <v>57</v>
      </c>
      <c r="E1394" s="11">
        <v>33125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1168</v>
      </c>
      <c r="B1395" s="13" t="s">
        <v>1167</v>
      </c>
      <c r="C1395" s="12" t="s">
        <v>1164</v>
      </c>
      <c r="D1395" s="12" t="s">
        <v>57</v>
      </c>
      <c r="E1395" s="11">
        <v>37661.25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1166</v>
      </c>
      <c r="B1396" s="13" t="s">
        <v>1165</v>
      </c>
      <c r="C1396" s="12" t="s">
        <v>1164</v>
      </c>
      <c r="D1396" s="12" t="s">
        <v>57</v>
      </c>
      <c r="E1396" s="11">
        <v>36055.5</v>
      </c>
      <c r="F1396" s="3"/>
      <c r="G1396" s="2" t="str">
        <f>+IF(Tabla1[CANT]="","",+Tabla1[CANT]*Tabla1[PRECIO])</f>
        <v/>
      </c>
    </row>
    <row r="1397" spans="1:7" s="10" customFormat="1" ht="18.75" x14ac:dyDescent="0.25">
      <c r="A1397" s="17" t="s">
        <v>1163</v>
      </c>
      <c r="B1397" s="16"/>
      <c r="C1397" s="16"/>
      <c r="D1397" s="16"/>
      <c r="E1397" s="15"/>
      <c r="F1397" s="2"/>
      <c r="G1397" s="2" t="str">
        <f>+IF(Tabla1[CANT]="","",+Tabla1[CANT]*Tabla1[PRECIO])</f>
        <v/>
      </c>
    </row>
    <row r="1398" spans="1:7" s="10" customFormat="1" x14ac:dyDescent="0.25">
      <c r="A1398" s="14" t="s">
        <v>1162</v>
      </c>
      <c r="B1398" s="13" t="s">
        <v>1161</v>
      </c>
      <c r="C1398" s="12" t="s">
        <v>1037</v>
      </c>
      <c r="D1398" s="12" t="s">
        <v>0</v>
      </c>
      <c r="E1398" s="11">
        <v>9701.02</v>
      </c>
      <c r="F1398" s="3"/>
      <c r="G1398" s="2" t="str">
        <f>+IF(Tabla1[CANT]="","",+Tabla1[CANT]*Tabla1[PRECIO])</f>
        <v/>
      </c>
    </row>
    <row r="1399" spans="1:7" s="10" customFormat="1" x14ac:dyDescent="0.25">
      <c r="A1399" s="14" t="s">
        <v>1160</v>
      </c>
      <c r="B1399" s="13" t="s">
        <v>1159</v>
      </c>
      <c r="C1399" s="12" t="s">
        <v>1121</v>
      </c>
      <c r="D1399" s="12" t="s">
        <v>0</v>
      </c>
      <c r="E1399" s="11">
        <v>1593.8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1158</v>
      </c>
      <c r="B1400" s="13" t="s">
        <v>1157</v>
      </c>
      <c r="C1400" s="12" t="s">
        <v>1037</v>
      </c>
      <c r="D1400" s="12" t="s">
        <v>0</v>
      </c>
      <c r="E1400" s="11">
        <v>3280.52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1156</v>
      </c>
      <c r="B1401" s="13" t="s">
        <v>1155</v>
      </c>
      <c r="C1401" s="12" t="s">
        <v>1037</v>
      </c>
      <c r="D1401" s="12" t="s">
        <v>0</v>
      </c>
      <c r="E1401" s="11">
        <v>8724.84</v>
      </c>
      <c r="F1401" s="3"/>
      <c r="G1401" s="2" t="str">
        <f>+IF(Tabla1[CANT]="","",+Tabla1[CANT]*Tabla1[PRECIO])</f>
        <v/>
      </c>
    </row>
    <row r="1402" spans="1:7" s="10" customFormat="1" ht="18.75" x14ac:dyDescent="0.25">
      <c r="A1402" s="17" t="s">
        <v>1154</v>
      </c>
      <c r="B1402" s="16"/>
      <c r="C1402" s="16"/>
      <c r="D1402" s="16"/>
      <c r="E1402" s="15"/>
      <c r="F1402" s="2"/>
      <c r="G1402" s="2" t="str">
        <f>+IF(Tabla1[CANT]="","",+Tabla1[CANT]*Tabla1[PRECIO])</f>
        <v/>
      </c>
    </row>
    <row r="1403" spans="1:7" s="10" customFormat="1" ht="30" x14ac:dyDescent="0.25">
      <c r="A1403" s="14" t="s">
        <v>1153</v>
      </c>
      <c r="B1403" s="13" t="s">
        <v>1152</v>
      </c>
      <c r="C1403" s="12" t="s">
        <v>1137</v>
      </c>
      <c r="D1403" s="12" t="s">
        <v>57</v>
      </c>
      <c r="E1403" s="11">
        <v>4204.2</v>
      </c>
      <c r="F1403" s="3"/>
      <c r="G1403" s="2" t="str">
        <f>+IF(Tabla1[CANT]="","",+Tabla1[CANT]*Tabla1[PRECIO])</f>
        <v/>
      </c>
    </row>
    <row r="1404" spans="1:7" s="10" customFormat="1" x14ac:dyDescent="0.25">
      <c r="A1404" s="14" t="s">
        <v>1151</v>
      </c>
      <c r="B1404" s="13" t="s">
        <v>1150</v>
      </c>
      <c r="C1404" s="12" t="s">
        <v>1137</v>
      </c>
      <c r="D1404" s="12" t="s">
        <v>57</v>
      </c>
      <c r="E1404" s="11">
        <v>1744.6</v>
      </c>
      <c r="F1404" s="3"/>
      <c r="G1404" s="2" t="str">
        <f>+IF(Tabla1[CANT]="","",+Tabla1[CANT]*Tabla1[PRECIO])</f>
        <v/>
      </c>
    </row>
    <row r="1405" spans="1:7" s="10" customFormat="1" x14ac:dyDescent="0.25">
      <c r="A1405" s="14" t="s">
        <v>1149</v>
      </c>
      <c r="B1405" s="13" t="s">
        <v>1148</v>
      </c>
      <c r="C1405" s="12" t="s">
        <v>1137</v>
      </c>
      <c r="D1405" s="12" t="s">
        <v>0</v>
      </c>
      <c r="E1405" s="11">
        <v>3914.93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1147</v>
      </c>
      <c r="B1406" s="13" t="s">
        <v>1146</v>
      </c>
      <c r="C1406" s="12" t="s">
        <v>1137</v>
      </c>
      <c r="D1406" s="12" t="s">
        <v>0</v>
      </c>
      <c r="E1406" s="11">
        <v>2778.95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1145</v>
      </c>
      <c r="B1407" s="13" t="s">
        <v>1144</v>
      </c>
      <c r="C1407" s="12" t="s">
        <v>1121</v>
      </c>
      <c r="D1407" s="12" t="s">
        <v>0</v>
      </c>
      <c r="E1407" s="11">
        <v>1548.67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1143</v>
      </c>
      <c r="B1408" s="13" t="s">
        <v>1142</v>
      </c>
      <c r="C1408" s="12" t="s">
        <v>1137</v>
      </c>
      <c r="D1408" s="12" t="s">
        <v>0</v>
      </c>
      <c r="E1408" s="11">
        <v>6881.25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1141</v>
      </c>
      <c r="B1409" s="13" t="s">
        <v>1140</v>
      </c>
      <c r="C1409" s="12" t="s">
        <v>1137</v>
      </c>
      <c r="D1409" s="12" t="s">
        <v>0</v>
      </c>
      <c r="E1409" s="11">
        <v>12268.59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1139</v>
      </c>
      <c r="B1410" s="13" t="s">
        <v>1138</v>
      </c>
      <c r="C1410" s="12" t="s">
        <v>1137</v>
      </c>
      <c r="D1410" s="12" t="s">
        <v>0</v>
      </c>
      <c r="E1410" s="11">
        <v>4193.63</v>
      </c>
      <c r="F1410" s="3"/>
      <c r="G1410" s="2" t="str">
        <f>+IF(Tabla1[CANT]="","",+Tabla1[CANT]*Tabla1[PRECIO])</f>
        <v/>
      </c>
    </row>
    <row r="1411" spans="1:7" s="10" customFormat="1" ht="18.75" x14ac:dyDescent="0.25">
      <c r="A1411" s="17" t="s">
        <v>1136</v>
      </c>
      <c r="B1411" s="16"/>
      <c r="C1411" s="16"/>
      <c r="D1411" s="16"/>
      <c r="E1411" s="15"/>
      <c r="F1411" s="2"/>
      <c r="G1411" s="2" t="str">
        <f>+IF(Tabla1[CANT]="","",+Tabla1[CANT]*Tabla1[PRECIO])</f>
        <v/>
      </c>
    </row>
    <row r="1412" spans="1:7" s="10" customFormat="1" ht="30" x14ac:dyDescent="0.25">
      <c r="A1412" s="14" t="s">
        <v>1135</v>
      </c>
      <c r="B1412" s="13" t="s">
        <v>1134</v>
      </c>
      <c r="C1412" s="12" t="s">
        <v>1121</v>
      </c>
      <c r="D1412" s="12" t="s">
        <v>0</v>
      </c>
      <c r="E1412" s="11">
        <v>4056</v>
      </c>
      <c r="F1412" s="3"/>
      <c r="G1412" s="2" t="str">
        <f>+IF(Tabla1[CANT]="","",+Tabla1[CANT]*Tabla1[PRECIO])</f>
        <v/>
      </c>
    </row>
    <row r="1413" spans="1:7" s="10" customFormat="1" ht="30" x14ac:dyDescent="0.25">
      <c r="A1413" s="14" t="s">
        <v>1133</v>
      </c>
      <c r="B1413" s="13" t="s">
        <v>1132</v>
      </c>
      <c r="C1413" s="12" t="s">
        <v>1121</v>
      </c>
      <c r="D1413" s="12" t="s">
        <v>0</v>
      </c>
      <c r="E1413" s="11">
        <v>1716.52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1131</v>
      </c>
      <c r="B1414" s="13" t="s">
        <v>1130</v>
      </c>
      <c r="C1414" s="12" t="s">
        <v>1129</v>
      </c>
      <c r="D1414" s="12" t="s">
        <v>0</v>
      </c>
      <c r="E1414" s="11">
        <v>3226.96</v>
      </c>
      <c r="F1414" s="3"/>
      <c r="G1414" s="2" t="str">
        <f>+IF(Tabla1[CANT]="","",+Tabla1[CANT]*Tabla1[PRECIO])</f>
        <v/>
      </c>
    </row>
    <row r="1415" spans="1:7" s="10" customFormat="1" ht="18.75" x14ac:dyDescent="0.25">
      <c r="A1415" s="17" t="s">
        <v>1128</v>
      </c>
      <c r="B1415" s="16"/>
      <c r="C1415" s="16"/>
      <c r="D1415" s="16"/>
      <c r="E1415" s="15"/>
      <c r="F1415" s="2"/>
      <c r="G1415" s="2" t="str">
        <f>+IF(Tabla1[CANT]="","",+Tabla1[CANT]*Tabla1[PRECIO])</f>
        <v/>
      </c>
    </row>
    <row r="1416" spans="1:7" s="10" customFormat="1" x14ac:dyDescent="0.25">
      <c r="A1416" s="14" t="s">
        <v>1127</v>
      </c>
      <c r="B1416" s="13" t="s">
        <v>1126</v>
      </c>
      <c r="C1416" s="12" t="s">
        <v>1037</v>
      </c>
      <c r="D1416" s="12" t="s">
        <v>0</v>
      </c>
      <c r="E1416" s="11">
        <v>981.53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1125</v>
      </c>
      <c r="B1417" s="13" t="s">
        <v>1124</v>
      </c>
      <c r="C1417" s="12" t="s">
        <v>1037</v>
      </c>
      <c r="D1417" s="12" t="s">
        <v>0</v>
      </c>
      <c r="E1417" s="11">
        <v>5752.25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1123</v>
      </c>
      <c r="B1418" s="13" t="s">
        <v>1122</v>
      </c>
      <c r="C1418" s="12" t="s">
        <v>1121</v>
      </c>
      <c r="D1418" s="12" t="s">
        <v>0</v>
      </c>
      <c r="E1418" s="11">
        <v>2763.8</v>
      </c>
      <c r="F1418" s="3"/>
      <c r="G1418" s="2" t="str">
        <f>+IF(Tabla1[CANT]="","",+Tabla1[CANT]*Tabla1[PRECIO])</f>
        <v/>
      </c>
    </row>
    <row r="1419" spans="1:7" s="10" customFormat="1" ht="18.75" x14ac:dyDescent="0.25">
      <c r="A1419" s="17" t="s">
        <v>144</v>
      </c>
      <c r="B1419" s="16"/>
      <c r="C1419" s="16"/>
      <c r="D1419" s="16"/>
      <c r="E1419" s="15"/>
      <c r="F1419" s="2"/>
      <c r="G1419" s="2" t="str">
        <f>+IF(Tabla1[CANT]="","",+Tabla1[CANT]*Tabla1[PRECIO])</f>
        <v/>
      </c>
    </row>
    <row r="1420" spans="1:7" s="10" customFormat="1" ht="30" x14ac:dyDescent="0.25">
      <c r="A1420" s="14" t="s">
        <v>1120</v>
      </c>
      <c r="B1420" s="13" t="s">
        <v>1119</v>
      </c>
      <c r="C1420" s="12" t="s">
        <v>1118</v>
      </c>
      <c r="D1420" s="12" t="s">
        <v>0</v>
      </c>
      <c r="E1420" s="11">
        <v>1852.5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1117</v>
      </c>
      <c r="B1421" s="13" t="s">
        <v>1116</v>
      </c>
      <c r="C1421" s="12" t="s">
        <v>7</v>
      </c>
      <c r="D1421" s="12" t="s">
        <v>0</v>
      </c>
      <c r="E1421" s="11">
        <v>20000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1115</v>
      </c>
      <c r="B1422" s="13" t="s">
        <v>1114</v>
      </c>
      <c r="C1422" s="12" t="s">
        <v>7</v>
      </c>
      <c r="D1422" s="12" t="s">
        <v>0</v>
      </c>
      <c r="E1422" s="11">
        <v>48000</v>
      </c>
      <c r="F1422" s="3"/>
      <c r="G1422" s="2" t="str">
        <f>+IF(Tabla1[CANT]="","",+Tabla1[CANT]*Tabla1[PRECIO])</f>
        <v/>
      </c>
    </row>
    <row r="1423" spans="1:7" s="10" customFormat="1" x14ac:dyDescent="0.25">
      <c r="A1423" s="14" t="s">
        <v>1113</v>
      </c>
      <c r="B1423" s="13" t="s">
        <v>1112</v>
      </c>
      <c r="C1423" s="12" t="s">
        <v>7</v>
      </c>
      <c r="D1423" s="12" t="s">
        <v>0</v>
      </c>
      <c r="E1423" s="11">
        <v>10400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1111</v>
      </c>
      <c r="B1424" s="13" t="s">
        <v>1110</v>
      </c>
      <c r="C1424" s="12" t="s">
        <v>7</v>
      </c>
      <c r="D1424" s="12" t="s">
        <v>57</v>
      </c>
      <c r="E1424" s="11">
        <v>3387.51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1109</v>
      </c>
      <c r="B1425" s="13" t="s">
        <v>1108</v>
      </c>
      <c r="C1425" s="12" t="s">
        <v>1107</v>
      </c>
      <c r="D1425" s="12" t="s">
        <v>0</v>
      </c>
      <c r="E1425" s="11">
        <v>7516.42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1106</v>
      </c>
      <c r="B1426" s="13" t="s">
        <v>1105</v>
      </c>
      <c r="C1426" s="12" t="s">
        <v>7</v>
      </c>
      <c r="D1426" s="12" t="s">
        <v>57</v>
      </c>
      <c r="E1426" s="11">
        <v>21600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1104</v>
      </c>
      <c r="B1427" s="13" t="s">
        <v>1103</v>
      </c>
      <c r="C1427" s="12" t="s">
        <v>7</v>
      </c>
      <c r="D1427" s="12" t="s">
        <v>57</v>
      </c>
      <c r="E1427" s="11">
        <v>68526</v>
      </c>
      <c r="F1427" s="3"/>
      <c r="G1427" s="2" t="str">
        <f>+IF(Tabla1[CANT]="","",+Tabla1[CANT]*Tabla1[PRECIO])</f>
        <v/>
      </c>
    </row>
    <row r="1428" spans="1:7" s="10" customFormat="1" x14ac:dyDescent="0.25">
      <c r="A1428" s="14" t="s">
        <v>1102</v>
      </c>
      <c r="B1428" s="13" t="s">
        <v>1101</v>
      </c>
      <c r="C1428" s="12" t="s">
        <v>7</v>
      </c>
      <c r="D1428" s="12" t="s">
        <v>57</v>
      </c>
      <c r="E1428" s="11">
        <v>15418.35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1100</v>
      </c>
      <c r="B1429" s="13" t="s">
        <v>1099</v>
      </c>
      <c r="C1429" s="12" t="s">
        <v>7</v>
      </c>
      <c r="D1429" s="12" t="s">
        <v>57</v>
      </c>
      <c r="E1429" s="11">
        <v>11900</v>
      </c>
      <c r="F1429" s="3"/>
      <c r="G1429" s="2" t="str">
        <f>+IF(Tabla1[CANT]="","",+Tabla1[CANT]*Tabla1[PRECIO])</f>
        <v/>
      </c>
    </row>
    <row r="1430" spans="1:7" s="10" customFormat="1" x14ac:dyDescent="0.25">
      <c r="A1430" s="14" t="s">
        <v>1098</v>
      </c>
      <c r="B1430" s="13" t="s">
        <v>1097</v>
      </c>
      <c r="C1430" s="12" t="s">
        <v>1096</v>
      </c>
      <c r="D1430" s="12" t="s">
        <v>57</v>
      </c>
      <c r="E1430" s="11">
        <v>29925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1095</v>
      </c>
      <c r="B1431" s="13" t="s">
        <v>1094</v>
      </c>
      <c r="C1431" s="12" t="s">
        <v>720</v>
      </c>
      <c r="D1431" s="12" t="s">
        <v>57</v>
      </c>
      <c r="E1431" s="11">
        <v>11440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1093</v>
      </c>
      <c r="B1432" s="13" t="s">
        <v>1092</v>
      </c>
      <c r="C1432" s="12" t="s">
        <v>7</v>
      </c>
      <c r="D1432" s="12" t="s">
        <v>0</v>
      </c>
      <c r="E1432" s="11">
        <v>18316.8</v>
      </c>
      <c r="F1432" s="3"/>
      <c r="G1432" s="2" t="str">
        <f>+IF(Tabla1[CANT]="","",+Tabla1[CANT]*Tabla1[PRECIO])</f>
        <v/>
      </c>
    </row>
    <row r="1433" spans="1:7" s="10" customFormat="1" x14ac:dyDescent="0.25">
      <c r="A1433" s="14" t="s">
        <v>1091</v>
      </c>
      <c r="B1433" s="13" t="s">
        <v>1090</v>
      </c>
      <c r="C1433" s="12" t="s">
        <v>7</v>
      </c>
      <c r="D1433" s="12" t="s">
        <v>57</v>
      </c>
      <c r="E1433" s="11">
        <v>6630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1089</v>
      </c>
      <c r="B1434" s="13" t="s">
        <v>1088</v>
      </c>
      <c r="C1434" s="12" t="s">
        <v>1085</v>
      </c>
      <c r="D1434" s="12" t="s">
        <v>0</v>
      </c>
      <c r="E1434" s="11">
        <v>1957.5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1087</v>
      </c>
      <c r="B1435" s="13" t="s">
        <v>1086</v>
      </c>
      <c r="C1435" s="12" t="s">
        <v>1085</v>
      </c>
      <c r="D1435" s="12" t="s">
        <v>1084</v>
      </c>
      <c r="E1435" s="11">
        <v>26000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1083</v>
      </c>
      <c r="B1436" s="13" t="s">
        <v>1082</v>
      </c>
      <c r="C1436" s="12" t="s">
        <v>7</v>
      </c>
      <c r="D1436" s="12" t="s">
        <v>0</v>
      </c>
      <c r="E1436" s="11">
        <v>78544.820000000007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1081</v>
      </c>
      <c r="B1437" s="13" t="s">
        <v>1080</v>
      </c>
      <c r="C1437" s="12" t="s">
        <v>7</v>
      </c>
      <c r="D1437" s="12" t="s">
        <v>0</v>
      </c>
      <c r="E1437" s="11">
        <v>9450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1079</v>
      </c>
      <c r="B1438" s="13" t="s">
        <v>1078</v>
      </c>
      <c r="C1438" s="12" t="s">
        <v>1062</v>
      </c>
      <c r="D1438" s="12" t="s">
        <v>0</v>
      </c>
      <c r="E1438" s="11">
        <v>101530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1077</v>
      </c>
      <c r="B1439" s="13" t="s">
        <v>1076</v>
      </c>
      <c r="C1439" s="12" t="s">
        <v>1062</v>
      </c>
      <c r="D1439" s="12" t="s">
        <v>57</v>
      </c>
      <c r="E1439" s="11">
        <v>21087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1075</v>
      </c>
      <c r="B1440" s="13" t="s">
        <v>1074</v>
      </c>
      <c r="C1440" s="12" t="s">
        <v>1062</v>
      </c>
      <c r="D1440" s="12" t="s">
        <v>1065</v>
      </c>
      <c r="E1440" s="11">
        <v>140537.5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1073</v>
      </c>
      <c r="B1441" s="13" t="s">
        <v>1072</v>
      </c>
      <c r="C1441" s="12" t="s">
        <v>1062</v>
      </c>
      <c r="D1441" s="12" t="s">
        <v>0</v>
      </c>
      <c r="E1441" s="11">
        <v>30356.1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1071</v>
      </c>
      <c r="B1442" s="13" t="s">
        <v>1070</v>
      </c>
      <c r="C1442" s="12" t="s">
        <v>1062</v>
      </c>
      <c r="D1442" s="12" t="s">
        <v>1065</v>
      </c>
      <c r="E1442" s="11">
        <v>102750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1069</v>
      </c>
      <c r="B1443" s="13" t="s">
        <v>1068</v>
      </c>
      <c r="C1443" s="12" t="s">
        <v>1062</v>
      </c>
      <c r="D1443" s="12" t="s">
        <v>57</v>
      </c>
      <c r="E1443" s="11">
        <v>22194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1067</v>
      </c>
      <c r="B1444" s="13" t="s">
        <v>1066</v>
      </c>
      <c r="C1444" s="12" t="s">
        <v>1062</v>
      </c>
      <c r="D1444" s="12" t="s">
        <v>1065</v>
      </c>
      <c r="E1444" s="11">
        <v>148062.5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1064</v>
      </c>
      <c r="B1445" s="13" t="s">
        <v>1063</v>
      </c>
      <c r="C1445" s="12" t="s">
        <v>1062</v>
      </c>
      <c r="D1445" s="12" t="s">
        <v>57</v>
      </c>
      <c r="E1445" s="11">
        <v>31981.5</v>
      </c>
      <c r="F1445" s="3"/>
      <c r="G1445" s="2" t="str">
        <f>+IF(Tabla1[CANT]="","",+Tabla1[CANT]*Tabla1[PRECIO])</f>
        <v/>
      </c>
    </row>
    <row r="1446" spans="1:7" s="10" customFormat="1" x14ac:dyDescent="0.25">
      <c r="A1446" s="14" t="s">
        <v>1061</v>
      </c>
      <c r="B1446" s="13" t="s">
        <v>1060</v>
      </c>
      <c r="C1446" s="12" t="s">
        <v>7</v>
      </c>
      <c r="D1446" s="12" t="s">
        <v>57</v>
      </c>
      <c r="E1446" s="11">
        <v>11130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1059</v>
      </c>
      <c r="B1447" s="13" t="s">
        <v>1058</v>
      </c>
      <c r="C1447" s="12" t="s">
        <v>7</v>
      </c>
      <c r="D1447" s="12" t="s">
        <v>0</v>
      </c>
      <c r="E1447" s="11">
        <v>234514.09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1057</v>
      </c>
      <c r="B1448" s="13" t="s">
        <v>1056</v>
      </c>
      <c r="C1448" s="12" t="s">
        <v>7</v>
      </c>
      <c r="D1448" s="12" t="s">
        <v>0</v>
      </c>
      <c r="E1448" s="11">
        <v>49685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1055</v>
      </c>
      <c r="B1449" s="13" t="s">
        <v>1054</v>
      </c>
      <c r="C1449" s="12" t="s">
        <v>7</v>
      </c>
      <c r="D1449" s="12" t="s">
        <v>0</v>
      </c>
      <c r="E1449" s="11">
        <v>60793.75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1053</v>
      </c>
      <c r="B1450" s="13" t="s">
        <v>1052</v>
      </c>
      <c r="C1450" s="12" t="s">
        <v>7</v>
      </c>
      <c r="D1450" s="12" t="s">
        <v>57</v>
      </c>
      <c r="E1450" s="11">
        <v>8160.75</v>
      </c>
      <c r="F1450" s="3"/>
      <c r="G1450" s="2" t="str">
        <f>+IF(Tabla1[CANT]="","",+Tabla1[CANT]*Tabla1[PRECIO])</f>
        <v/>
      </c>
    </row>
    <row r="1451" spans="1:7" s="10" customFormat="1" ht="30" x14ac:dyDescent="0.25">
      <c r="A1451" s="14" t="s">
        <v>1051</v>
      </c>
      <c r="B1451" s="13" t="s">
        <v>1050</v>
      </c>
      <c r="C1451" s="12" t="s">
        <v>7</v>
      </c>
      <c r="D1451" s="12" t="s">
        <v>0</v>
      </c>
      <c r="E1451" s="11">
        <v>139587.44</v>
      </c>
      <c r="F1451" s="3"/>
      <c r="G1451" s="2" t="str">
        <f>+IF(Tabla1[CANT]="","",+Tabla1[CANT]*Tabla1[PRECIO])</f>
        <v/>
      </c>
    </row>
    <row r="1452" spans="1:7" s="10" customFormat="1" ht="30" x14ac:dyDescent="0.25">
      <c r="A1452" s="14" t="s">
        <v>1049</v>
      </c>
      <c r="B1452" s="13" t="s">
        <v>1048</v>
      </c>
      <c r="C1452" s="12" t="s">
        <v>7</v>
      </c>
      <c r="D1452" s="12" t="s">
        <v>0</v>
      </c>
      <c r="E1452" s="11">
        <v>30500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1047</v>
      </c>
      <c r="B1453" s="13" t="s">
        <v>1046</v>
      </c>
      <c r="C1453" s="12" t="s">
        <v>7</v>
      </c>
      <c r="D1453" s="12" t="s">
        <v>57</v>
      </c>
      <c r="E1453" s="11">
        <v>15632.5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1045</v>
      </c>
      <c r="B1454" s="13" t="s">
        <v>1044</v>
      </c>
      <c r="C1454" s="12" t="s">
        <v>817</v>
      </c>
      <c r="D1454" s="12" t="s">
        <v>0</v>
      </c>
      <c r="E1454" s="11">
        <v>1157.73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1043</v>
      </c>
      <c r="B1455" s="13" t="s">
        <v>1042</v>
      </c>
      <c r="C1455" s="12" t="s">
        <v>7</v>
      </c>
      <c r="D1455" s="12" t="s">
        <v>0</v>
      </c>
      <c r="E1455" s="11">
        <v>11921.76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1041</v>
      </c>
      <c r="B1456" s="13" t="s">
        <v>1040</v>
      </c>
      <c r="C1456" s="12" t="s">
        <v>7</v>
      </c>
      <c r="D1456" s="12" t="s">
        <v>57</v>
      </c>
      <c r="E1456" s="11">
        <v>23669.42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1039</v>
      </c>
      <c r="B1457" s="13" t="s">
        <v>1038</v>
      </c>
      <c r="C1457" s="12" t="s">
        <v>1037</v>
      </c>
      <c r="D1457" s="12" t="s">
        <v>0</v>
      </c>
      <c r="E1457" s="11">
        <v>6565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1036</v>
      </c>
      <c r="B1458" s="13" t="s">
        <v>1035</v>
      </c>
      <c r="C1458" s="12" t="s">
        <v>7</v>
      </c>
      <c r="D1458" s="12" t="s">
        <v>669</v>
      </c>
      <c r="E1458" s="11">
        <v>30558.720000000001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1034</v>
      </c>
      <c r="B1459" s="13" t="s">
        <v>1033</v>
      </c>
      <c r="C1459" s="12" t="s">
        <v>7</v>
      </c>
      <c r="D1459" s="12" t="s">
        <v>57</v>
      </c>
      <c r="E1459" s="11">
        <v>6446.25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1032</v>
      </c>
      <c r="B1460" s="13" t="s">
        <v>1031</v>
      </c>
      <c r="C1460" s="12" t="s">
        <v>817</v>
      </c>
      <c r="D1460" s="12" t="s">
        <v>0</v>
      </c>
      <c r="E1460" s="11">
        <v>1543.6</v>
      </c>
      <c r="F1460" s="3"/>
      <c r="G1460" s="2" t="str">
        <f>+IF(Tabla1[CANT]="","",+Tabla1[CANT]*Tabla1[PRECIO])</f>
        <v/>
      </c>
    </row>
    <row r="1461" spans="1:7" s="10" customFormat="1" ht="30" x14ac:dyDescent="0.25">
      <c r="A1461" s="14" t="s">
        <v>1030</v>
      </c>
      <c r="B1461" s="13" t="s">
        <v>1029</v>
      </c>
      <c r="C1461" s="12" t="s">
        <v>1026</v>
      </c>
      <c r="D1461" s="12" t="s">
        <v>0</v>
      </c>
      <c r="E1461" s="11">
        <v>951.75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1028</v>
      </c>
      <c r="B1462" s="13" t="s">
        <v>1027</v>
      </c>
      <c r="C1462" s="12" t="s">
        <v>1026</v>
      </c>
      <c r="D1462" s="12" t="s">
        <v>0</v>
      </c>
      <c r="E1462" s="11">
        <v>21170.400000000001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1025</v>
      </c>
      <c r="B1463" s="13" t="s">
        <v>1024</v>
      </c>
      <c r="C1463" s="12" t="s">
        <v>7</v>
      </c>
      <c r="D1463" s="12" t="s">
        <v>0</v>
      </c>
      <c r="E1463" s="11">
        <v>11936.95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1023</v>
      </c>
      <c r="B1464" s="13" t="s">
        <v>1022</v>
      </c>
      <c r="C1464" s="12" t="s">
        <v>7</v>
      </c>
      <c r="D1464" s="12" t="s">
        <v>0</v>
      </c>
      <c r="E1464" s="11">
        <v>10301.31</v>
      </c>
      <c r="F1464" s="3"/>
      <c r="G1464" s="2" t="str">
        <f>+IF(Tabla1[CANT]="","",+Tabla1[CANT]*Tabla1[PRECIO])</f>
        <v/>
      </c>
    </row>
    <row r="1465" spans="1:7" s="10" customFormat="1" ht="30" x14ac:dyDescent="0.25">
      <c r="A1465" s="14" t="s">
        <v>1021</v>
      </c>
      <c r="B1465" s="13" t="s">
        <v>1020</v>
      </c>
      <c r="C1465" s="12" t="s">
        <v>7</v>
      </c>
      <c r="D1465" s="12" t="s">
        <v>0</v>
      </c>
      <c r="E1465" s="11">
        <v>85580.82</v>
      </c>
      <c r="F1465" s="3"/>
      <c r="G1465" s="2" t="str">
        <f>+IF(Tabla1[CANT]="","",+Tabla1[CANT]*Tabla1[PRECIO])</f>
        <v/>
      </c>
    </row>
    <row r="1466" spans="1:7" s="10" customFormat="1" ht="30" x14ac:dyDescent="0.25">
      <c r="A1466" s="14" t="s">
        <v>1019</v>
      </c>
      <c r="B1466" s="13" t="s">
        <v>1018</v>
      </c>
      <c r="C1466" s="12" t="s">
        <v>7</v>
      </c>
      <c r="D1466" s="12" t="s">
        <v>0</v>
      </c>
      <c r="E1466" s="11">
        <v>7802.57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1017</v>
      </c>
      <c r="B1467" s="13" t="s">
        <v>1016</v>
      </c>
      <c r="C1467" s="12" t="s">
        <v>7</v>
      </c>
      <c r="D1467" s="12" t="s">
        <v>57</v>
      </c>
      <c r="E1467" s="11">
        <v>4160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1015</v>
      </c>
      <c r="B1468" s="13" t="s">
        <v>1014</v>
      </c>
      <c r="C1468" s="12" t="s">
        <v>7</v>
      </c>
      <c r="D1468" s="12" t="s">
        <v>57</v>
      </c>
      <c r="E1468" s="11">
        <v>10335</v>
      </c>
      <c r="F1468" s="3"/>
      <c r="G1468" s="2" t="str">
        <f>+IF(Tabla1[CANT]="","",+Tabla1[CANT]*Tabla1[PRECIO])</f>
        <v/>
      </c>
    </row>
    <row r="1469" spans="1:7" s="10" customFormat="1" ht="18.75" x14ac:dyDescent="0.25">
      <c r="A1469" s="17" t="s">
        <v>1013</v>
      </c>
      <c r="B1469" s="16"/>
      <c r="C1469" s="16"/>
      <c r="D1469" s="16"/>
      <c r="E1469" s="15"/>
      <c r="F1469" s="2"/>
      <c r="G1469" s="2" t="str">
        <f>+IF(Tabla1[CANT]="","",+Tabla1[CANT]*Tabla1[PRECIO])</f>
        <v/>
      </c>
    </row>
    <row r="1470" spans="1:7" s="10" customFormat="1" ht="30" x14ac:dyDescent="0.25">
      <c r="A1470" s="14" t="s">
        <v>1012</v>
      </c>
      <c r="B1470" s="13" t="s">
        <v>1011</v>
      </c>
      <c r="C1470" s="12" t="s">
        <v>1008</v>
      </c>
      <c r="D1470" s="12" t="s">
        <v>0</v>
      </c>
      <c r="E1470" s="11">
        <v>1899.11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1010</v>
      </c>
      <c r="B1471" s="13" t="s">
        <v>1009</v>
      </c>
      <c r="C1471" s="12" t="s">
        <v>1008</v>
      </c>
      <c r="D1471" s="12" t="s">
        <v>0</v>
      </c>
      <c r="E1471" s="11">
        <v>1891.89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1007</v>
      </c>
      <c r="B1472" s="13" t="s">
        <v>1006</v>
      </c>
      <c r="C1472" s="12" t="s">
        <v>7</v>
      </c>
      <c r="D1472" s="12" t="s">
        <v>0</v>
      </c>
      <c r="E1472" s="11">
        <v>2100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1005</v>
      </c>
      <c r="B1473" s="13" t="s">
        <v>1004</v>
      </c>
      <c r="C1473" s="12" t="s">
        <v>7</v>
      </c>
      <c r="D1473" s="12" t="s">
        <v>57</v>
      </c>
      <c r="E1473" s="11">
        <v>3950.1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1003</v>
      </c>
      <c r="B1474" s="13" t="s">
        <v>1002</v>
      </c>
      <c r="C1474" s="12" t="s">
        <v>7</v>
      </c>
      <c r="D1474" s="12" t="s">
        <v>0</v>
      </c>
      <c r="E1474" s="11">
        <v>2248.4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1001</v>
      </c>
      <c r="B1475" s="13" t="s">
        <v>1000</v>
      </c>
      <c r="C1475" s="12" t="s">
        <v>7</v>
      </c>
      <c r="D1475" s="12" t="s">
        <v>57</v>
      </c>
      <c r="E1475" s="11">
        <v>4369.68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999</v>
      </c>
      <c r="B1476" s="13" t="s">
        <v>998</v>
      </c>
      <c r="C1476" s="12" t="s">
        <v>997</v>
      </c>
      <c r="D1476" s="12" t="s">
        <v>0</v>
      </c>
      <c r="E1476" s="11">
        <v>3005.1</v>
      </c>
      <c r="F1476" s="3"/>
      <c r="G1476" s="2" t="str">
        <f>+IF(Tabla1[CANT]="","",+Tabla1[CANT]*Tabla1[PRECIO])</f>
        <v/>
      </c>
    </row>
    <row r="1477" spans="1:7" s="10" customFormat="1" ht="18.75" x14ac:dyDescent="0.25">
      <c r="A1477" s="17" t="s">
        <v>996</v>
      </c>
      <c r="B1477" s="16"/>
      <c r="C1477" s="16"/>
      <c r="D1477" s="16"/>
      <c r="E1477" s="15"/>
      <c r="F1477" s="2"/>
      <c r="G1477" s="2" t="str">
        <f>+IF(Tabla1[CANT]="","",+Tabla1[CANT]*Tabla1[PRECIO])</f>
        <v/>
      </c>
    </row>
    <row r="1478" spans="1:7" s="10" customFormat="1" x14ac:dyDescent="0.25">
      <c r="A1478" s="14" t="s">
        <v>995</v>
      </c>
      <c r="B1478" s="13" t="s">
        <v>994</v>
      </c>
      <c r="C1478" s="12" t="s">
        <v>46</v>
      </c>
      <c r="D1478" s="12" t="s">
        <v>0</v>
      </c>
      <c r="E1478" s="11">
        <v>2526.25</v>
      </c>
      <c r="F1478" s="3"/>
      <c r="G1478" s="2" t="str">
        <f>+IF(Tabla1[CANT]="","",+Tabla1[CANT]*Tabla1[PRECIO])</f>
        <v/>
      </c>
    </row>
    <row r="1479" spans="1:7" s="10" customFormat="1" ht="30" x14ac:dyDescent="0.25">
      <c r="A1479" s="14" t="s">
        <v>993</v>
      </c>
      <c r="B1479" s="13" t="s">
        <v>992</v>
      </c>
      <c r="C1479" s="12" t="s">
        <v>46</v>
      </c>
      <c r="D1479" s="12" t="s">
        <v>0</v>
      </c>
      <c r="E1479" s="11">
        <v>3040.7</v>
      </c>
      <c r="F1479" s="3"/>
      <c r="G1479" s="2" t="str">
        <f>+IF(Tabla1[CANT]="","",+Tabla1[CANT]*Tabla1[PRECIO])</f>
        <v/>
      </c>
    </row>
    <row r="1480" spans="1:7" s="10" customFormat="1" ht="18.75" x14ac:dyDescent="0.25">
      <c r="A1480" s="17" t="s">
        <v>991</v>
      </c>
      <c r="B1480" s="16"/>
      <c r="C1480" s="16"/>
      <c r="D1480" s="16"/>
      <c r="E1480" s="15"/>
      <c r="F1480" s="2"/>
      <c r="G1480" s="2" t="str">
        <f>+IF(Tabla1[CANT]="","",+Tabla1[CANT]*Tabla1[PRECIO])</f>
        <v/>
      </c>
    </row>
    <row r="1481" spans="1:7" s="10" customFormat="1" x14ac:dyDescent="0.25">
      <c r="A1481" s="14" t="s">
        <v>990</v>
      </c>
      <c r="B1481" s="13" t="s">
        <v>989</v>
      </c>
      <c r="C1481" s="12" t="s">
        <v>984</v>
      </c>
      <c r="D1481" s="12" t="s">
        <v>0</v>
      </c>
      <c r="E1481" s="11">
        <v>6118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988</v>
      </c>
      <c r="B1482" s="13" t="s">
        <v>987</v>
      </c>
      <c r="C1482" s="12" t="s">
        <v>984</v>
      </c>
      <c r="D1482" s="12" t="s">
        <v>0</v>
      </c>
      <c r="E1482" s="11">
        <v>3415.5</v>
      </c>
      <c r="F1482" s="3"/>
      <c r="G1482" s="2" t="str">
        <f>+IF(Tabla1[CANT]="","",+Tabla1[CANT]*Tabla1[PRECIO])</f>
        <v/>
      </c>
    </row>
    <row r="1483" spans="1:7" s="10" customFormat="1" ht="30" x14ac:dyDescent="0.25">
      <c r="A1483" s="14" t="s">
        <v>986</v>
      </c>
      <c r="B1483" s="13" t="s">
        <v>985</v>
      </c>
      <c r="C1483" s="12" t="s">
        <v>984</v>
      </c>
      <c r="D1483" s="12" t="s">
        <v>0</v>
      </c>
      <c r="E1483" s="11">
        <v>18603.75</v>
      </c>
      <c r="F1483" s="3"/>
      <c r="G1483" s="2" t="str">
        <f>+IF(Tabla1[CANT]="","",+Tabla1[CANT]*Tabla1[PRECIO])</f>
        <v/>
      </c>
    </row>
    <row r="1484" spans="1:7" s="10" customFormat="1" ht="18.75" x14ac:dyDescent="0.25">
      <c r="A1484" s="17" t="s">
        <v>983</v>
      </c>
      <c r="B1484" s="16"/>
      <c r="C1484" s="16"/>
      <c r="D1484" s="16"/>
      <c r="E1484" s="15"/>
      <c r="F1484" s="2"/>
      <c r="G1484" s="2" t="str">
        <f>+IF(Tabla1[CANT]="","",+Tabla1[CANT]*Tabla1[PRECIO])</f>
        <v/>
      </c>
    </row>
    <row r="1485" spans="1:7" s="10" customFormat="1" ht="30" x14ac:dyDescent="0.25">
      <c r="A1485" s="14" t="s">
        <v>982</v>
      </c>
      <c r="B1485" s="13" t="s">
        <v>981</v>
      </c>
      <c r="C1485" s="12" t="s">
        <v>980</v>
      </c>
      <c r="D1485" s="12" t="s">
        <v>0</v>
      </c>
      <c r="E1485" s="11">
        <v>5277.22</v>
      </c>
      <c r="F1485" s="3"/>
      <c r="G1485" s="2" t="str">
        <f>+IF(Tabla1[CANT]="","",+Tabla1[CANT]*Tabla1[PRECIO])</f>
        <v/>
      </c>
    </row>
    <row r="1486" spans="1:7" s="10" customFormat="1" ht="18.75" x14ac:dyDescent="0.25">
      <c r="A1486" s="17" t="s">
        <v>979</v>
      </c>
      <c r="B1486" s="16"/>
      <c r="C1486" s="16"/>
      <c r="D1486" s="16"/>
      <c r="E1486" s="15"/>
      <c r="F1486" s="2"/>
      <c r="G1486" s="2" t="str">
        <f>+IF(Tabla1[CANT]="","",+Tabla1[CANT]*Tabla1[PRECIO])</f>
        <v/>
      </c>
    </row>
    <row r="1487" spans="1:7" s="10" customFormat="1" ht="30" x14ac:dyDescent="0.25">
      <c r="A1487" s="14" t="s">
        <v>978</v>
      </c>
      <c r="B1487" s="13" t="s">
        <v>977</v>
      </c>
      <c r="C1487" s="12" t="s">
        <v>972</v>
      </c>
      <c r="D1487" s="12" t="s">
        <v>0</v>
      </c>
      <c r="E1487" s="11">
        <v>1876</v>
      </c>
      <c r="F1487" s="3"/>
      <c r="G1487" s="2" t="str">
        <f>+IF(Tabla1[CANT]="","",+Tabla1[CANT]*Tabla1[PRECIO])</f>
        <v/>
      </c>
    </row>
    <row r="1488" spans="1:7" s="10" customFormat="1" ht="30" x14ac:dyDescent="0.25">
      <c r="A1488" s="14" t="s">
        <v>976</v>
      </c>
      <c r="B1488" s="13" t="s">
        <v>975</v>
      </c>
      <c r="C1488" s="12" t="s">
        <v>972</v>
      </c>
      <c r="D1488" s="12" t="s">
        <v>0</v>
      </c>
      <c r="E1488" s="11">
        <v>1833</v>
      </c>
      <c r="F1488" s="3"/>
      <c r="G1488" s="2" t="str">
        <f>+IF(Tabla1[CANT]="","",+Tabla1[CANT]*Tabla1[PRECIO])</f>
        <v/>
      </c>
    </row>
    <row r="1489" spans="1:7" s="10" customFormat="1" ht="30" x14ac:dyDescent="0.25">
      <c r="A1489" s="14" t="s">
        <v>974</v>
      </c>
      <c r="B1489" s="13" t="s">
        <v>973</v>
      </c>
      <c r="C1489" s="12" t="s">
        <v>972</v>
      </c>
      <c r="D1489" s="12" t="s">
        <v>0</v>
      </c>
      <c r="E1489" s="11">
        <v>6165.9</v>
      </c>
      <c r="F1489" s="3"/>
      <c r="G1489" s="2" t="str">
        <f>+IF(Tabla1[CANT]="","",+Tabla1[CANT]*Tabla1[PRECIO])</f>
        <v/>
      </c>
    </row>
    <row r="1490" spans="1:7" s="10" customFormat="1" ht="18.75" x14ac:dyDescent="0.25">
      <c r="A1490" s="17" t="s">
        <v>971</v>
      </c>
      <c r="B1490" s="16"/>
      <c r="C1490" s="16"/>
      <c r="D1490" s="16"/>
      <c r="E1490" s="15"/>
      <c r="F1490" s="2"/>
      <c r="G1490" s="2" t="str">
        <f>+IF(Tabla1[CANT]="","",+Tabla1[CANT]*Tabla1[PRECIO])</f>
        <v/>
      </c>
    </row>
    <row r="1491" spans="1:7" s="10" customFormat="1" x14ac:dyDescent="0.25">
      <c r="A1491" s="14" t="s">
        <v>970</v>
      </c>
      <c r="B1491" s="13" t="s">
        <v>969</v>
      </c>
      <c r="C1491" s="12" t="s">
        <v>949</v>
      </c>
      <c r="D1491" s="12" t="s">
        <v>0</v>
      </c>
      <c r="E1491" s="11">
        <v>4254.3599999999997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968</v>
      </c>
      <c r="B1492" s="13" t="s">
        <v>967</v>
      </c>
      <c r="C1492" s="12" t="s">
        <v>949</v>
      </c>
      <c r="D1492" s="12" t="s">
        <v>0</v>
      </c>
      <c r="E1492" s="11">
        <v>4254.3599999999997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966</v>
      </c>
      <c r="B1493" s="13" t="s">
        <v>965</v>
      </c>
      <c r="C1493" s="12" t="s">
        <v>949</v>
      </c>
      <c r="D1493" s="12" t="s">
        <v>0</v>
      </c>
      <c r="E1493" s="11">
        <v>4420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964</v>
      </c>
      <c r="B1494" s="13" t="s">
        <v>963</v>
      </c>
      <c r="C1494" s="12" t="s">
        <v>949</v>
      </c>
      <c r="D1494" s="12" t="s">
        <v>0</v>
      </c>
      <c r="E1494" s="11">
        <v>4254.3599999999997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962</v>
      </c>
      <c r="B1495" s="13" t="s">
        <v>961</v>
      </c>
      <c r="C1495" s="12" t="s">
        <v>949</v>
      </c>
      <c r="D1495" s="12" t="s">
        <v>960</v>
      </c>
      <c r="E1495" s="11">
        <v>55351.42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959</v>
      </c>
      <c r="B1496" s="13" t="s">
        <v>958</v>
      </c>
      <c r="C1496" s="12" t="s">
        <v>949</v>
      </c>
      <c r="D1496" s="12" t="s">
        <v>0</v>
      </c>
      <c r="E1496" s="11">
        <v>4420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957</v>
      </c>
      <c r="B1497" s="13" t="s">
        <v>956</v>
      </c>
      <c r="C1497" s="12" t="s">
        <v>949</v>
      </c>
      <c r="D1497" s="12" t="s">
        <v>0</v>
      </c>
      <c r="E1497" s="11">
        <v>4254.3599999999997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955</v>
      </c>
      <c r="B1498" s="13" t="s">
        <v>954</v>
      </c>
      <c r="C1498" s="12" t="s">
        <v>949</v>
      </c>
      <c r="D1498" s="12" t="s">
        <v>0</v>
      </c>
      <c r="E1498" s="11">
        <v>3770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953</v>
      </c>
      <c r="B1499" s="13" t="s">
        <v>952</v>
      </c>
      <c r="C1499" s="12" t="s">
        <v>949</v>
      </c>
      <c r="D1499" s="12" t="s">
        <v>0</v>
      </c>
      <c r="E1499" s="11">
        <v>3965.67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951</v>
      </c>
      <c r="B1500" s="13" t="s">
        <v>950</v>
      </c>
      <c r="C1500" s="12" t="s">
        <v>949</v>
      </c>
      <c r="D1500" s="12" t="s">
        <v>0</v>
      </c>
      <c r="E1500" s="11">
        <v>4680</v>
      </c>
      <c r="F1500" s="3"/>
      <c r="G1500" s="2" t="str">
        <f>+IF(Tabla1[CANT]="","",+Tabla1[CANT]*Tabla1[PRECIO])</f>
        <v/>
      </c>
    </row>
    <row r="1501" spans="1:7" s="10" customFormat="1" ht="18.75" x14ac:dyDescent="0.25">
      <c r="A1501" s="17" t="s">
        <v>948</v>
      </c>
      <c r="B1501" s="16"/>
      <c r="C1501" s="16"/>
      <c r="D1501" s="16"/>
      <c r="E1501" s="15"/>
      <c r="F1501" s="2"/>
      <c r="G1501" s="2" t="str">
        <f>+IF(Tabla1[CANT]="","",+Tabla1[CANT]*Tabla1[PRECIO])</f>
        <v/>
      </c>
    </row>
    <row r="1502" spans="1:7" s="10" customFormat="1" ht="30" x14ac:dyDescent="0.25">
      <c r="A1502" s="14" t="s">
        <v>947</v>
      </c>
      <c r="B1502" s="13" t="s">
        <v>946</v>
      </c>
      <c r="C1502" s="12" t="s">
        <v>936</v>
      </c>
      <c r="D1502" s="12" t="s">
        <v>0</v>
      </c>
      <c r="E1502" s="11">
        <v>3711.6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945</v>
      </c>
      <c r="B1503" s="13" t="s">
        <v>944</v>
      </c>
      <c r="C1503" s="12" t="s">
        <v>936</v>
      </c>
      <c r="D1503" s="12" t="s">
        <v>0</v>
      </c>
      <c r="E1503" s="11">
        <v>5200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943</v>
      </c>
      <c r="B1504" s="13" t="s">
        <v>942</v>
      </c>
      <c r="C1504" s="12" t="s">
        <v>936</v>
      </c>
      <c r="D1504" s="12" t="s">
        <v>0</v>
      </c>
      <c r="E1504" s="11">
        <v>5200</v>
      </c>
      <c r="F1504" s="3"/>
      <c r="G1504" s="2" t="str">
        <f>+IF(Tabla1[CANT]="","",+Tabla1[CANT]*Tabla1[PRECIO])</f>
        <v/>
      </c>
    </row>
    <row r="1505" spans="1:7" s="10" customFormat="1" ht="30" x14ac:dyDescent="0.25">
      <c r="A1505" s="14" t="s">
        <v>941</v>
      </c>
      <c r="B1505" s="13" t="s">
        <v>940</v>
      </c>
      <c r="C1505" s="12" t="s">
        <v>936</v>
      </c>
      <c r="D1505" s="12" t="s">
        <v>0</v>
      </c>
      <c r="E1505" s="11">
        <v>4555.5600000000004</v>
      </c>
      <c r="F1505" s="3"/>
      <c r="G1505" s="2" t="str">
        <f>+IF(Tabla1[CANT]="","",+Tabla1[CANT]*Tabla1[PRECIO])</f>
        <v/>
      </c>
    </row>
    <row r="1506" spans="1:7" s="10" customFormat="1" ht="30" x14ac:dyDescent="0.25">
      <c r="A1506" s="14" t="s">
        <v>939</v>
      </c>
      <c r="B1506" s="13" t="s">
        <v>938</v>
      </c>
      <c r="C1506" s="12" t="s">
        <v>936</v>
      </c>
      <c r="D1506" s="12" t="s">
        <v>0</v>
      </c>
      <c r="E1506" s="11">
        <v>7189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937</v>
      </c>
      <c r="B1507" s="13" t="s">
        <v>921</v>
      </c>
      <c r="C1507" s="12" t="s">
        <v>936</v>
      </c>
      <c r="D1507" s="12" t="s">
        <v>0</v>
      </c>
      <c r="E1507" s="11">
        <v>10114</v>
      </c>
      <c r="F1507" s="3"/>
      <c r="G1507" s="2" t="str">
        <f>+IF(Tabla1[CANT]="","",+Tabla1[CANT]*Tabla1[PRECIO])</f>
        <v/>
      </c>
    </row>
    <row r="1508" spans="1:7" s="10" customFormat="1" ht="30" x14ac:dyDescent="0.25">
      <c r="A1508" s="14" t="s">
        <v>935</v>
      </c>
      <c r="B1508" s="13" t="s">
        <v>934</v>
      </c>
      <c r="C1508" s="12" t="s">
        <v>933</v>
      </c>
      <c r="D1508" s="12" t="s">
        <v>0</v>
      </c>
      <c r="E1508" s="11">
        <v>5675.44</v>
      </c>
      <c r="F1508" s="3"/>
      <c r="G1508" s="2" t="str">
        <f>+IF(Tabla1[CANT]="","",+Tabla1[CANT]*Tabla1[PRECIO])</f>
        <v/>
      </c>
    </row>
    <row r="1509" spans="1:7" s="10" customFormat="1" ht="30" x14ac:dyDescent="0.25">
      <c r="A1509" s="14" t="s">
        <v>932</v>
      </c>
      <c r="B1509" s="13" t="s">
        <v>931</v>
      </c>
      <c r="C1509" s="12" t="s">
        <v>920</v>
      </c>
      <c r="D1509" s="12" t="s">
        <v>0</v>
      </c>
      <c r="E1509" s="11">
        <v>3628.8</v>
      </c>
      <c r="F1509" s="3"/>
      <c r="G1509" s="2" t="str">
        <f>+IF(Tabla1[CANT]="","",+Tabla1[CANT]*Tabla1[PRECIO])</f>
        <v/>
      </c>
    </row>
    <row r="1510" spans="1:7" s="10" customFormat="1" ht="30" x14ac:dyDescent="0.25">
      <c r="A1510" s="14" t="s">
        <v>930</v>
      </c>
      <c r="B1510" s="13" t="s">
        <v>929</v>
      </c>
      <c r="C1510" s="12" t="s">
        <v>920</v>
      </c>
      <c r="D1510" s="12" t="s">
        <v>0</v>
      </c>
      <c r="E1510" s="11">
        <v>4023.33</v>
      </c>
      <c r="F1510" s="3"/>
      <c r="G1510" s="2" t="str">
        <f>+IF(Tabla1[CANT]="","",+Tabla1[CANT]*Tabla1[PRECIO])</f>
        <v/>
      </c>
    </row>
    <row r="1511" spans="1:7" s="10" customFormat="1" ht="30" x14ac:dyDescent="0.25">
      <c r="A1511" s="14" t="s">
        <v>928</v>
      </c>
      <c r="B1511" s="13" t="s">
        <v>927</v>
      </c>
      <c r="C1511" s="12" t="s">
        <v>920</v>
      </c>
      <c r="D1511" s="12" t="s">
        <v>0</v>
      </c>
      <c r="E1511" s="11">
        <v>4581.1000000000004</v>
      </c>
      <c r="F1511" s="3"/>
      <c r="G1511" s="2" t="str">
        <f>+IF(Tabla1[CANT]="","",+Tabla1[CANT]*Tabla1[PRECIO])</f>
        <v/>
      </c>
    </row>
    <row r="1512" spans="1:7" s="10" customFormat="1" ht="30" x14ac:dyDescent="0.25">
      <c r="A1512" s="14" t="s">
        <v>926</v>
      </c>
      <c r="B1512" s="13" t="s">
        <v>925</v>
      </c>
      <c r="C1512" s="12" t="s">
        <v>920</v>
      </c>
      <c r="D1512" s="12" t="s">
        <v>0</v>
      </c>
      <c r="E1512" s="11">
        <v>3797.86</v>
      </c>
      <c r="F1512" s="3"/>
      <c r="G1512" s="2" t="str">
        <f>+IF(Tabla1[CANT]="","",+Tabla1[CANT]*Tabla1[PRECIO])</f>
        <v/>
      </c>
    </row>
    <row r="1513" spans="1:7" s="10" customFormat="1" ht="30" x14ac:dyDescent="0.25">
      <c r="A1513" s="14" t="s">
        <v>924</v>
      </c>
      <c r="B1513" s="13" t="s">
        <v>923</v>
      </c>
      <c r="C1513" s="12" t="s">
        <v>920</v>
      </c>
      <c r="D1513" s="12" t="s">
        <v>0</v>
      </c>
      <c r="E1513" s="11">
        <v>5002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922</v>
      </c>
      <c r="B1514" s="13" t="s">
        <v>921</v>
      </c>
      <c r="C1514" s="12" t="s">
        <v>920</v>
      </c>
      <c r="D1514" s="12" t="s">
        <v>0</v>
      </c>
      <c r="E1514" s="11">
        <v>9727.9</v>
      </c>
      <c r="F1514" s="3"/>
      <c r="G1514" s="2" t="str">
        <f>+IF(Tabla1[CANT]="","",+Tabla1[CANT]*Tabla1[PRECIO])</f>
        <v/>
      </c>
    </row>
    <row r="1515" spans="1:7" s="10" customFormat="1" ht="18.75" x14ac:dyDescent="0.25">
      <c r="A1515" s="17" t="s">
        <v>919</v>
      </c>
      <c r="B1515" s="16"/>
      <c r="C1515" s="16"/>
      <c r="D1515" s="16"/>
      <c r="E1515" s="15"/>
      <c r="F1515" s="2"/>
      <c r="G1515" s="2" t="str">
        <f>+IF(Tabla1[CANT]="","",+Tabla1[CANT]*Tabla1[PRECIO])</f>
        <v/>
      </c>
    </row>
    <row r="1516" spans="1:7" s="10" customFormat="1" x14ac:dyDescent="0.25">
      <c r="A1516" s="14" t="s">
        <v>918</v>
      </c>
      <c r="B1516" s="13" t="s">
        <v>917</v>
      </c>
      <c r="C1516" s="12" t="s">
        <v>7</v>
      </c>
      <c r="D1516" s="12" t="s">
        <v>0</v>
      </c>
      <c r="E1516" s="11">
        <v>52128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916</v>
      </c>
      <c r="B1517" s="13" t="s">
        <v>915</v>
      </c>
      <c r="C1517" s="12" t="s">
        <v>7</v>
      </c>
      <c r="D1517" s="12" t="s">
        <v>0</v>
      </c>
      <c r="E1517" s="11">
        <v>10582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914</v>
      </c>
      <c r="B1518" s="13" t="s">
        <v>913</v>
      </c>
      <c r="C1518" s="12" t="s">
        <v>7</v>
      </c>
      <c r="D1518" s="12" t="s">
        <v>57</v>
      </c>
      <c r="E1518" s="11">
        <v>2322.6999999999998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912</v>
      </c>
      <c r="B1519" s="13" t="s">
        <v>911</v>
      </c>
      <c r="C1519" s="12" t="s">
        <v>7</v>
      </c>
      <c r="D1519" s="12" t="s">
        <v>0</v>
      </c>
      <c r="E1519" s="11">
        <v>47733.599999999999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910</v>
      </c>
      <c r="B1520" s="13" t="s">
        <v>909</v>
      </c>
      <c r="C1520" s="12" t="s">
        <v>7</v>
      </c>
      <c r="D1520" s="12" t="s">
        <v>0</v>
      </c>
      <c r="E1520" s="11">
        <v>10341.5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908</v>
      </c>
      <c r="B1521" s="13" t="s">
        <v>907</v>
      </c>
      <c r="C1521" s="12" t="s">
        <v>7</v>
      </c>
      <c r="D1521" s="12" t="s">
        <v>57</v>
      </c>
      <c r="E1521" s="11">
        <v>2240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906</v>
      </c>
      <c r="B1522" s="13" t="s">
        <v>905</v>
      </c>
      <c r="C1522" s="12" t="s">
        <v>7</v>
      </c>
      <c r="D1522" s="12" t="s">
        <v>0</v>
      </c>
      <c r="E1522" s="11">
        <v>42780.5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904</v>
      </c>
      <c r="B1523" s="13" t="s">
        <v>903</v>
      </c>
      <c r="C1523" s="12" t="s">
        <v>7</v>
      </c>
      <c r="D1523" s="12" t="s">
        <v>0</v>
      </c>
      <c r="E1523" s="11">
        <v>9320.18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902</v>
      </c>
      <c r="B1524" s="13" t="s">
        <v>901</v>
      </c>
      <c r="C1524" s="12" t="s">
        <v>7</v>
      </c>
      <c r="D1524" s="12" t="s">
        <v>57</v>
      </c>
      <c r="E1524" s="11">
        <v>2100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900</v>
      </c>
      <c r="B1525" s="13" t="s">
        <v>899</v>
      </c>
      <c r="C1525" s="12" t="s">
        <v>7</v>
      </c>
      <c r="D1525" s="12" t="s">
        <v>0</v>
      </c>
      <c r="E1525" s="11">
        <v>52135.199999999997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898</v>
      </c>
      <c r="B1526" s="13" t="s">
        <v>897</v>
      </c>
      <c r="C1526" s="12" t="s">
        <v>7</v>
      </c>
      <c r="D1526" s="12" t="s">
        <v>0</v>
      </c>
      <c r="E1526" s="11">
        <v>9750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896</v>
      </c>
      <c r="B1527" s="13" t="s">
        <v>895</v>
      </c>
      <c r="C1527" s="12" t="s">
        <v>7</v>
      </c>
      <c r="D1527" s="12" t="s">
        <v>57</v>
      </c>
      <c r="E1527" s="11">
        <v>2041.55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894</v>
      </c>
      <c r="B1528" s="13" t="s">
        <v>893</v>
      </c>
      <c r="C1528" s="12" t="s">
        <v>7</v>
      </c>
      <c r="D1528" s="12" t="s">
        <v>0</v>
      </c>
      <c r="E1528" s="11">
        <v>47322.5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892</v>
      </c>
      <c r="B1529" s="13" t="s">
        <v>891</v>
      </c>
      <c r="C1529" s="12" t="s">
        <v>7</v>
      </c>
      <c r="D1529" s="12" t="s">
        <v>0</v>
      </c>
      <c r="E1529" s="11">
        <v>10699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890</v>
      </c>
      <c r="B1530" s="13" t="s">
        <v>889</v>
      </c>
      <c r="C1530" s="12" t="s">
        <v>7</v>
      </c>
      <c r="D1530" s="12" t="s">
        <v>57</v>
      </c>
      <c r="E1530" s="11">
        <v>2238.56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888</v>
      </c>
      <c r="B1531" s="13" t="s">
        <v>887</v>
      </c>
      <c r="C1531" s="12" t="s">
        <v>7</v>
      </c>
      <c r="D1531" s="12" t="s">
        <v>0</v>
      </c>
      <c r="E1531" s="11">
        <v>16225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886</v>
      </c>
      <c r="B1532" s="13" t="s">
        <v>885</v>
      </c>
      <c r="C1532" s="12" t="s">
        <v>7</v>
      </c>
      <c r="D1532" s="12" t="s">
        <v>0</v>
      </c>
      <c r="E1532" s="11">
        <v>38291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884</v>
      </c>
      <c r="B1533" s="13" t="s">
        <v>883</v>
      </c>
      <c r="C1533" s="12" t="s">
        <v>7</v>
      </c>
      <c r="D1533" s="12" t="s">
        <v>0</v>
      </c>
      <c r="E1533" s="11">
        <v>8417.5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882</v>
      </c>
      <c r="B1534" s="13" t="s">
        <v>881</v>
      </c>
      <c r="C1534" s="12" t="s">
        <v>7</v>
      </c>
      <c r="D1534" s="12" t="s">
        <v>57</v>
      </c>
      <c r="E1534" s="11">
        <v>1817.2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880</v>
      </c>
      <c r="B1535" s="13" t="s">
        <v>879</v>
      </c>
      <c r="C1535" s="12" t="s">
        <v>7</v>
      </c>
      <c r="D1535" s="12" t="s">
        <v>0</v>
      </c>
      <c r="E1535" s="11">
        <v>20500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878</v>
      </c>
      <c r="B1536" s="13" t="s">
        <v>877</v>
      </c>
      <c r="C1536" s="12" t="s">
        <v>7</v>
      </c>
      <c r="D1536" s="12" t="s">
        <v>0</v>
      </c>
      <c r="E1536" s="11">
        <v>46410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876</v>
      </c>
      <c r="B1537" s="13" t="s">
        <v>875</v>
      </c>
      <c r="C1537" s="12" t="s">
        <v>7</v>
      </c>
      <c r="D1537" s="12" t="s">
        <v>0</v>
      </c>
      <c r="E1537" s="11">
        <v>10660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874</v>
      </c>
      <c r="B1538" s="13" t="s">
        <v>873</v>
      </c>
      <c r="C1538" s="12" t="s">
        <v>7</v>
      </c>
      <c r="D1538" s="12" t="s">
        <v>57</v>
      </c>
      <c r="E1538" s="11">
        <v>2296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872</v>
      </c>
      <c r="B1539" s="13" t="s">
        <v>871</v>
      </c>
      <c r="C1539" s="12" t="s">
        <v>870</v>
      </c>
      <c r="D1539" s="12" t="s">
        <v>0</v>
      </c>
      <c r="E1539" s="11">
        <v>2414.1</v>
      </c>
      <c r="F1539" s="3"/>
      <c r="G1539" s="2" t="str">
        <f>+IF(Tabla1[CANT]="","",+Tabla1[CANT]*Tabla1[PRECIO])</f>
        <v/>
      </c>
    </row>
    <row r="1540" spans="1:7" s="10" customFormat="1" ht="30" x14ac:dyDescent="0.25">
      <c r="A1540" s="14" t="s">
        <v>869</v>
      </c>
      <c r="B1540" s="13" t="s">
        <v>868</v>
      </c>
      <c r="C1540" s="12" t="s">
        <v>853</v>
      </c>
      <c r="D1540" s="12" t="s">
        <v>0</v>
      </c>
      <c r="E1540" s="11">
        <v>1723.68</v>
      </c>
      <c r="F1540" s="3"/>
      <c r="G1540" s="2" t="str">
        <f>+IF(Tabla1[CANT]="","",+Tabla1[CANT]*Tabla1[PRECIO])</f>
        <v/>
      </c>
    </row>
    <row r="1541" spans="1:7" s="10" customFormat="1" ht="30" x14ac:dyDescent="0.25">
      <c r="A1541" s="14" t="s">
        <v>867</v>
      </c>
      <c r="B1541" s="13" t="s">
        <v>866</v>
      </c>
      <c r="C1541" s="12" t="s">
        <v>853</v>
      </c>
      <c r="D1541" s="12" t="s">
        <v>57</v>
      </c>
      <c r="E1541" s="11">
        <v>2087.71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865</v>
      </c>
      <c r="B1542" s="13" t="s">
        <v>864</v>
      </c>
      <c r="C1542" s="12" t="s">
        <v>853</v>
      </c>
      <c r="D1542" s="12" t="s">
        <v>0</v>
      </c>
      <c r="E1542" s="11">
        <v>875.14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863</v>
      </c>
      <c r="B1543" s="13" t="s">
        <v>862</v>
      </c>
      <c r="C1543" s="12" t="s">
        <v>853</v>
      </c>
      <c r="D1543" s="12" t="s">
        <v>0</v>
      </c>
      <c r="E1543" s="11">
        <v>1223.5999999999999</v>
      </c>
      <c r="F1543" s="3"/>
      <c r="G1543" s="2" t="str">
        <f>+IF(Tabla1[CANT]="","",+Tabla1[CANT]*Tabla1[PRECIO])</f>
        <v/>
      </c>
    </row>
    <row r="1544" spans="1:7" s="10" customFormat="1" ht="30" x14ac:dyDescent="0.25">
      <c r="A1544" s="14" t="s">
        <v>861</v>
      </c>
      <c r="B1544" s="13" t="s">
        <v>860</v>
      </c>
      <c r="C1544" s="12" t="s">
        <v>820</v>
      </c>
      <c r="D1544" s="12" t="s">
        <v>57</v>
      </c>
      <c r="E1544" s="11">
        <v>5968.36</v>
      </c>
      <c r="F1544" s="3"/>
      <c r="G1544" s="2" t="str">
        <f>+IF(Tabla1[CANT]="","",+Tabla1[CANT]*Tabla1[PRECIO])</f>
        <v/>
      </c>
    </row>
    <row r="1545" spans="1:7" s="10" customFormat="1" ht="30" x14ac:dyDescent="0.25">
      <c r="A1545" s="14" t="s">
        <v>859</v>
      </c>
      <c r="B1545" s="13" t="s">
        <v>858</v>
      </c>
      <c r="C1545" s="12" t="s">
        <v>853</v>
      </c>
      <c r="D1545" s="12" t="s">
        <v>0</v>
      </c>
      <c r="E1545" s="11">
        <v>2086.77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857</v>
      </c>
      <c r="B1546" s="13" t="s">
        <v>856</v>
      </c>
      <c r="C1546" s="12" t="s">
        <v>853</v>
      </c>
      <c r="D1546" s="12" t="s">
        <v>0</v>
      </c>
      <c r="E1546" s="11">
        <v>1328.67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855</v>
      </c>
      <c r="B1547" s="13" t="s">
        <v>854</v>
      </c>
      <c r="C1547" s="12" t="s">
        <v>853</v>
      </c>
      <c r="D1547" s="12" t="s">
        <v>0</v>
      </c>
      <c r="E1547" s="11">
        <v>1731.66</v>
      </c>
      <c r="F1547" s="3"/>
      <c r="G1547" s="2" t="str">
        <f>+IF(Tabla1[CANT]="","",+Tabla1[CANT]*Tabla1[PRECIO])</f>
        <v/>
      </c>
    </row>
    <row r="1548" spans="1:7" s="10" customFormat="1" ht="30" x14ac:dyDescent="0.25">
      <c r="A1548" s="14" t="s">
        <v>852</v>
      </c>
      <c r="B1548" s="13" t="s">
        <v>851</v>
      </c>
      <c r="C1548" s="12" t="s">
        <v>820</v>
      </c>
      <c r="D1548" s="12" t="s">
        <v>0</v>
      </c>
      <c r="E1548" s="11">
        <v>3234.56</v>
      </c>
      <c r="F1548" s="3"/>
      <c r="G1548" s="2" t="str">
        <f>+IF(Tabla1[CANT]="","",+Tabla1[CANT]*Tabla1[PRECIO])</f>
        <v/>
      </c>
    </row>
    <row r="1549" spans="1:7" s="10" customFormat="1" ht="30" x14ac:dyDescent="0.25">
      <c r="A1549" s="14" t="s">
        <v>850</v>
      </c>
      <c r="B1549" s="13" t="s">
        <v>849</v>
      </c>
      <c r="C1549" s="12" t="s">
        <v>848</v>
      </c>
      <c r="D1549" s="12" t="s">
        <v>0</v>
      </c>
      <c r="E1549" s="11">
        <v>4102.54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847</v>
      </c>
      <c r="B1550" s="13" t="s">
        <v>846</v>
      </c>
      <c r="C1550" s="12" t="s">
        <v>7</v>
      </c>
      <c r="D1550" s="12" t="s">
        <v>0</v>
      </c>
      <c r="E1550" s="11">
        <v>8880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845</v>
      </c>
      <c r="B1551" s="13" t="s">
        <v>844</v>
      </c>
      <c r="C1551" s="12" t="s">
        <v>7</v>
      </c>
      <c r="D1551" s="12" t="s">
        <v>0</v>
      </c>
      <c r="E1551" s="11">
        <v>17760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843</v>
      </c>
      <c r="B1552" s="13" t="s">
        <v>842</v>
      </c>
      <c r="C1552" s="12" t="s">
        <v>7</v>
      </c>
      <c r="D1552" s="12" t="s">
        <v>0</v>
      </c>
      <c r="E1552" s="11">
        <v>6500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841</v>
      </c>
      <c r="B1553" s="13" t="s">
        <v>840</v>
      </c>
      <c r="C1553" s="12" t="s">
        <v>7</v>
      </c>
      <c r="D1553" s="12" t="s">
        <v>57</v>
      </c>
      <c r="E1553" s="11">
        <v>1380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839</v>
      </c>
      <c r="B1554" s="13" t="s">
        <v>838</v>
      </c>
      <c r="C1554" s="12" t="s">
        <v>7</v>
      </c>
      <c r="D1554" s="12" t="s">
        <v>0</v>
      </c>
      <c r="E1554" s="11">
        <v>11110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837</v>
      </c>
      <c r="B1555" s="13" t="s">
        <v>836</v>
      </c>
      <c r="C1555" s="12" t="s">
        <v>7</v>
      </c>
      <c r="D1555" s="12" t="s">
        <v>0</v>
      </c>
      <c r="E1555" s="11">
        <v>21324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835</v>
      </c>
      <c r="B1556" s="13" t="s">
        <v>834</v>
      </c>
      <c r="C1556" s="12" t="s">
        <v>7</v>
      </c>
      <c r="D1556" s="12" t="s">
        <v>0</v>
      </c>
      <c r="E1556" s="11">
        <v>6500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833</v>
      </c>
      <c r="B1557" s="13" t="s">
        <v>832</v>
      </c>
      <c r="C1557" s="12" t="s">
        <v>7</v>
      </c>
      <c r="D1557" s="12" t="s">
        <v>57</v>
      </c>
      <c r="E1557" s="11">
        <v>1350</v>
      </c>
      <c r="F1557" s="3"/>
      <c r="G1557" s="2" t="str">
        <f>+IF(Tabla1[CANT]="","",+Tabla1[CANT]*Tabla1[PRECIO])</f>
        <v/>
      </c>
    </row>
    <row r="1558" spans="1:7" s="10" customFormat="1" ht="30" x14ac:dyDescent="0.25">
      <c r="A1558" s="14" t="s">
        <v>831</v>
      </c>
      <c r="B1558" s="13" t="s">
        <v>830</v>
      </c>
      <c r="C1558" s="12" t="s">
        <v>7</v>
      </c>
      <c r="D1558" s="12" t="s">
        <v>57</v>
      </c>
      <c r="E1558" s="11">
        <v>3388.84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829</v>
      </c>
      <c r="B1559" s="13" t="s">
        <v>828</v>
      </c>
      <c r="C1559" s="12" t="s">
        <v>827</v>
      </c>
      <c r="D1559" s="12" t="s">
        <v>57</v>
      </c>
      <c r="E1559" s="11">
        <v>3312.4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826</v>
      </c>
      <c r="B1560" s="13" t="s">
        <v>825</v>
      </c>
      <c r="C1560" s="12" t="s">
        <v>7</v>
      </c>
      <c r="D1560" s="12" t="s">
        <v>57</v>
      </c>
      <c r="E1560" s="11">
        <v>2751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824</v>
      </c>
      <c r="B1561" s="13" t="s">
        <v>823</v>
      </c>
      <c r="C1561" s="12" t="s">
        <v>7</v>
      </c>
      <c r="D1561" s="12" t="s">
        <v>57</v>
      </c>
      <c r="E1561" s="11">
        <v>2497.5</v>
      </c>
      <c r="F1561" s="3"/>
      <c r="G1561" s="2" t="str">
        <f>+IF(Tabla1[CANT]="","",+Tabla1[CANT]*Tabla1[PRECIO])</f>
        <v/>
      </c>
    </row>
    <row r="1562" spans="1:7" s="10" customFormat="1" ht="30" x14ac:dyDescent="0.25">
      <c r="A1562" s="14" t="s">
        <v>822</v>
      </c>
      <c r="B1562" s="13" t="s">
        <v>821</v>
      </c>
      <c r="C1562" s="12" t="s">
        <v>820</v>
      </c>
      <c r="D1562" s="12" t="s">
        <v>0</v>
      </c>
      <c r="E1562" s="11">
        <v>3640</v>
      </c>
      <c r="F1562" s="3"/>
      <c r="G1562" s="2" t="str">
        <f>+IF(Tabla1[CANT]="","",+Tabla1[CANT]*Tabla1[PRECIO])</f>
        <v/>
      </c>
    </row>
    <row r="1563" spans="1:7" s="10" customFormat="1" ht="30" x14ac:dyDescent="0.25">
      <c r="A1563" s="14" t="s">
        <v>819</v>
      </c>
      <c r="B1563" s="13" t="s">
        <v>818</v>
      </c>
      <c r="C1563" s="12" t="s">
        <v>817</v>
      </c>
      <c r="D1563" s="12" t="s">
        <v>0</v>
      </c>
      <c r="E1563" s="11">
        <v>1629.59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816</v>
      </c>
      <c r="B1564" s="13" t="s">
        <v>815</v>
      </c>
      <c r="C1564" s="12" t="s">
        <v>7</v>
      </c>
      <c r="D1564" s="12" t="s">
        <v>0</v>
      </c>
      <c r="E1564" s="11">
        <v>3952.5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814</v>
      </c>
      <c r="B1565" s="13" t="s">
        <v>813</v>
      </c>
      <c r="C1565" s="12" t="s">
        <v>7</v>
      </c>
      <c r="D1565" s="12" t="s">
        <v>57</v>
      </c>
      <c r="E1565" s="11">
        <v>1401.82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812</v>
      </c>
      <c r="B1566" s="13" t="s">
        <v>811</v>
      </c>
      <c r="C1566" s="12" t="s">
        <v>7</v>
      </c>
      <c r="D1566" s="12" t="s">
        <v>57</v>
      </c>
      <c r="E1566" s="11">
        <v>11648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810</v>
      </c>
      <c r="B1567" s="13" t="s">
        <v>809</v>
      </c>
      <c r="C1567" s="12" t="s">
        <v>7</v>
      </c>
      <c r="D1567" s="12" t="s">
        <v>57</v>
      </c>
      <c r="E1567" s="11">
        <v>1108.94</v>
      </c>
      <c r="F1567" s="3"/>
      <c r="G1567" s="2" t="str">
        <f>+IF(Tabla1[CANT]="","",+Tabla1[CANT]*Tabla1[PRECIO])</f>
        <v/>
      </c>
    </row>
    <row r="1568" spans="1:7" s="10" customFormat="1" ht="30" x14ac:dyDescent="0.25">
      <c r="A1568" s="14" t="s">
        <v>808</v>
      </c>
      <c r="B1568" s="13" t="s">
        <v>807</v>
      </c>
      <c r="C1568" s="12" t="s">
        <v>7</v>
      </c>
      <c r="D1568" s="12" t="s">
        <v>0</v>
      </c>
      <c r="E1568" s="11">
        <v>20160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806</v>
      </c>
      <c r="B1569" s="13" t="s">
        <v>805</v>
      </c>
      <c r="C1569" s="12" t="s">
        <v>7</v>
      </c>
      <c r="D1569" s="12" t="s">
        <v>57</v>
      </c>
      <c r="E1569" s="11">
        <v>4368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804</v>
      </c>
      <c r="B1570" s="13" t="s">
        <v>803</v>
      </c>
      <c r="C1570" s="12" t="s">
        <v>784</v>
      </c>
      <c r="D1570" s="12" t="s">
        <v>57</v>
      </c>
      <c r="E1570" s="11">
        <v>33484.800000000003</v>
      </c>
      <c r="F1570" s="3"/>
      <c r="G1570" s="2" t="str">
        <f>+IF(Tabla1[CANT]="","",+Tabla1[CANT]*Tabla1[PRECIO])</f>
        <v/>
      </c>
    </row>
    <row r="1571" spans="1:7" s="10" customFormat="1" ht="30" x14ac:dyDescent="0.25">
      <c r="A1571" s="14" t="s">
        <v>802</v>
      </c>
      <c r="B1571" s="13" t="s">
        <v>801</v>
      </c>
      <c r="C1571" s="12" t="s">
        <v>7</v>
      </c>
      <c r="D1571" s="12" t="s">
        <v>57</v>
      </c>
      <c r="E1571" s="11">
        <v>17024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800</v>
      </c>
      <c r="B1572" s="13" t="s">
        <v>799</v>
      </c>
      <c r="C1572" s="12" t="s">
        <v>7</v>
      </c>
      <c r="D1572" s="12" t="s">
        <v>57</v>
      </c>
      <c r="E1572" s="11">
        <v>1198.3499999999999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798</v>
      </c>
      <c r="B1573" s="13" t="s">
        <v>797</v>
      </c>
      <c r="C1573" s="12" t="s">
        <v>7</v>
      </c>
      <c r="D1573" s="12" t="s">
        <v>57</v>
      </c>
      <c r="E1573" s="11">
        <v>10790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796</v>
      </c>
      <c r="B1574" s="13" t="s">
        <v>795</v>
      </c>
      <c r="C1574" s="12" t="s">
        <v>7</v>
      </c>
      <c r="D1574" s="12" t="s">
        <v>0</v>
      </c>
      <c r="E1574" s="11">
        <v>10790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794</v>
      </c>
      <c r="B1575" s="13" t="s">
        <v>793</v>
      </c>
      <c r="C1575" s="12" t="s">
        <v>7</v>
      </c>
      <c r="D1575" s="12" t="s">
        <v>0</v>
      </c>
      <c r="E1575" s="11">
        <v>5544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792</v>
      </c>
      <c r="B1576" s="13" t="s">
        <v>791</v>
      </c>
      <c r="C1576" s="12" t="s">
        <v>7</v>
      </c>
      <c r="D1576" s="12" t="s">
        <v>57</v>
      </c>
      <c r="E1576" s="11">
        <v>1260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790</v>
      </c>
      <c r="B1577" s="13" t="s">
        <v>789</v>
      </c>
      <c r="C1577" s="12" t="s">
        <v>7</v>
      </c>
      <c r="D1577" s="12" t="s">
        <v>57</v>
      </c>
      <c r="E1577" s="11">
        <v>1323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788</v>
      </c>
      <c r="B1578" s="13" t="s">
        <v>787</v>
      </c>
      <c r="C1578" s="12" t="s">
        <v>7</v>
      </c>
      <c r="D1578" s="12" t="s">
        <v>0</v>
      </c>
      <c r="E1578" s="11">
        <v>6125</v>
      </c>
      <c r="F1578" s="3"/>
      <c r="G1578" s="2" t="str">
        <f>+IF(Tabla1[CANT]="","",+Tabla1[CANT]*Tabla1[PRECIO])</f>
        <v/>
      </c>
    </row>
    <row r="1579" spans="1:7" s="10" customFormat="1" ht="30" x14ac:dyDescent="0.25">
      <c r="A1579" s="14" t="s">
        <v>786</v>
      </c>
      <c r="B1579" s="13" t="s">
        <v>785</v>
      </c>
      <c r="C1579" s="12" t="s">
        <v>784</v>
      </c>
      <c r="D1579" s="12" t="s">
        <v>0</v>
      </c>
      <c r="E1579" s="11">
        <v>2989.28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783</v>
      </c>
      <c r="B1580" s="13" t="s">
        <v>782</v>
      </c>
      <c r="C1580" s="12" t="s">
        <v>7</v>
      </c>
      <c r="D1580" s="12" t="s">
        <v>57</v>
      </c>
      <c r="E1580" s="11">
        <v>18648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781</v>
      </c>
      <c r="B1581" s="13" t="s">
        <v>780</v>
      </c>
      <c r="C1581" s="12" t="s">
        <v>7</v>
      </c>
      <c r="D1581" s="12" t="s">
        <v>57</v>
      </c>
      <c r="E1581" s="11">
        <v>2012.8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779</v>
      </c>
      <c r="B1582" s="13" t="s">
        <v>778</v>
      </c>
      <c r="C1582" s="12" t="s">
        <v>7</v>
      </c>
      <c r="D1582" s="12" t="s">
        <v>0</v>
      </c>
      <c r="E1582" s="11">
        <v>7560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777</v>
      </c>
      <c r="B1583" s="13" t="s">
        <v>776</v>
      </c>
      <c r="C1583" s="12" t="s">
        <v>7</v>
      </c>
      <c r="D1583" s="12" t="s">
        <v>57</v>
      </c>
      <c r="E1583" s="11">
        <v>1638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775</v>
      </c>
      <c r="B1584" s="13" t="s">
        <v>774</v>
      </c>
      <c r="C1584" s="12" t="s">
        <v>7</v>
      </c>
      <c r="D1584" s="12" t="s">
        <v>57</v>
      </c>
      <c r="E1584" s="11">
        <v>9880.7800000000007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773</v>
      </c>
      <c r="B1585" s="13" t="s">
        <v>772</v>
      </c>
      <c r="C1585" s="12" t="s">
        <v>7</v>
      </c>
      <c r="D1585" s="12" t="s">
        <v>0</v>
      </c>
      <c r="E1585" s="11">
        <v>13000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771</v>
      </c>
      <c r="B1586" s="13" t="s">
        <v>770</v>
      </c>
      <c r="C1586" s="12" t="s">
        <v>763</v>
      </c>
      <c r="D1586" s="12" t="s">
        <v>0</v>
      </c>
      <c r="E1586" s="11">
        <v>25426.05</v>
      </c>
      <c r="F1586" s="3"/>
      <c r="G1586" s="2" t="str">
        <f>+IF(Tabla1[CANT]="","",+Tabla1[CANT]*Tabla1[PRECIO])</f>
        <v/>
      </c>
    </row>
    <row r="1587" spans="1:7" s="10" customFormat="1" ht="30" x14ac:dyDescent="0.25">
      <c r="A1587" s="14" t="s">
        <v>769</v>
      </c>
      <c r="B1587" s="13" t="s">
        <v>768</v>
      </c>
      <c r="C1587" s="12" t="s">
        <v>763</v>
      </c>
      <c r="D1587" s="12" t="s">
        <v>0</v>
      </c>
      <c r="E1587" s="11">
        <v>14255.61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767</v>
      </c>
      <c r="B1588" s="13" t="s">
        <v>764</v>
      </c>
      <c r="C1588" s="12" t="s">
        <v>766</v>
      </c>
      <c r="D1588" s="12" t="s">
        <v>57</v>
      </c>
      <c r="E1588" s="11">
        <v>5188.05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765</v>
      </c>
      <c r="B1589" s="13" t="s">
        <v>764</v>
      </c>
      <c r="C1589" s="12" t="s">
        <v>763</v>
      </c>
      <c r="D1589" s="12" t="s">
        <v>57</v>
      </c>
      <c r="E1589" s="11">
        <v>3001.18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762</v>
      </c>
      <c r="B1590" s="13" t="s">
        <v>761</v>
      </c>
      <c r="C1590" s="12" t="s">
        <v>706</v>
      </c>
      <c r="D1590" s="12" t="s">
        <v>57</v>
      </c>
      <c r="E1590" s="11">
        <v>1986.36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760</v>
      </c>
      <c r="B1591" s="13" t="s">
        <v>759</v>
      </c>
      <c r="C1591" s="12" t="s">
        <v>7</v>
      </c>
      <c r="D1591" s="12" t="s">
        <v>57</v>
      </c>
      <c r="E1591" s="11">
        <v>1707.75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758</v>
      </c>
      <c r="B1592" s="13" t="s">
        <v>757</v>
      </c>
      <c r="C1592" s="12" t="s">
        <v>7</v>
      </c>
      <c r="D1592" s="12" t="s">
        <v>0</v>
      </c>
      <c r="E1592" s="11">
        <v>13750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756</v>
      </c>
      <c r="B1593" s="13" t="s">
        <v>755</v>
      </c>
      <c r="C1593" s="12" t="s">
        <v>7</v>
      </c>
      <c r="D1593" s="12" t="s">
        <v>0</v>
      </c>
      <c r="E1593" s="11">
        <v>7425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754</v>
      </c>
      <c r="B1594" s="13" t="s">
        <v>753</v>
      </c>
      <c r="C1594" s="12" t="s">
        <v>7</v>
      </c>
      <c r="D1594" s="12" t="s">
        <v>0</v>
      </c>
      <c r="E1594" s="11">
        <v>1572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752</v>
      </c>
      <c r="B1595" s="13" t="s">
        <v>751</v>
      </c>
      <c r="C1595" s="12" t="s">
        <v>7</v>
      </c>
      <c r="D1595" s="12" t="s">
        <v>0</v>
      </c>
      <c r="E1595" s="11">
        <v>9586.36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750</v>
      </c>
      <c r="B1596" s="13" t="s">
        <v>749</v>
      </c>
      <c r="C1596" s="12" t="s">
        <v>7</v>
      </c>
      <c r="D1596" s="12" t="s">
        <v>0</v>
      </c>
      <c r="E1596" s="11">
        <v>20700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748</v>
      </c>
      <c r="B1597" s="13" t="s">
        <v>747</v>
      </c>
      <c r="C1597" s="12" t="s">
        <v>7</v>
      </c>
      <c r="D1597" s="12" t="s">
        <v>0</v>
      </c>
      <c r="E1597" s="11">
        <v>4823</v>
      </c>
      <c r="F1597" s="3"/>
      <c r="G1597" s="2" t="str">
        <f>+IF(Tabla1[CANT]="","",+Tabla1[CANT]*Tabla1[PRECIO])</f>
        <v/>
      </c>
    </row>
    <row r="1598" spans="1:7" s="10" customFormat="1" x14ac:dyDescent="0.25">
      <c r="A1598" s="14" t="s">
        <v>746</v>
      </c>
      <c r="B1598" s="13" t="s">
        <v>745</v>
      </c>
      <c r="C1598" s="12" t="s">
        <v>7</v>
      </c>
      <c r="D1598" s="12" t="s">
        <v>57</v>
      </c>
      <c r="E1598" s="11">
        <v>1001.84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744</v>
      </c>
      <c r="B1599" s="13" t="s">
        <v>743</v>
      </c>
      <c r="C1599" s="12" t="s">
        <v>742</v>
      </c>
      <c r="D1599" s="12" t="s">
        <v>0</v>
      </c>
      <c r="E1599" s="11">
        <v>2822.68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741</v>
      </c>
      <c r="B1600" s="13" t="s">
        <v>740</v>
      </c>
      <c r="C1600" s="12" t="s">
        <v>7</v>
      </c>
      <c r="D1600" s="12" t="s">
        <v>0</v>
      </c>
      <c r="E1600" s="11">
        <v>12000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739</v>
      </c>
      <c r="B1601" s="13" t="s">
        <v>738</v>
      </c>
      <c r="C1601" s="12" t="s">
        <v>7</v>
      </c>
      <c r="D1601" s="12" t="s">
        <v>0</v>
      </c>
      <c r="E1601" s="11">
        <v>28750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737</v>
      </c>
      <c r="B1602" s="13" t="s">
        <v>736</v>
      </c>
      <c r="C1602" s="12" t="s">
        <v>7</v>
      </c>
      <c r="D1602" s="12" t="s">
        <v>0</v>
      </c>
      <c r="E1602" s="11">
        <v>6500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735</v>
      </c>
      <c r="B1603" s="13" t="s">
        <v>734</v>
      </c>
      <c r="C1603" s="12" t="s">
        <v>7</v>
      </c>
      <c r="D1603" s="12" t="s">
        <v>57</v>
      </c>
      <c r="E1603" s="11">
        <v>1719.9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733</v>
      </c>
      <c r="B1604" s="13" t="s">
        <v>732</v>
      </c>
      <c r="C1604" s="12" t="s">
        <v>706</v>
      </c>
      <c r="D1604" s="12" t="s">
        <v>0</v>
      </c>
      <c r="E1604" s="11">
        <v>1530.37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731</v>
      </c>
      <c r="B1605" s="13" t="s">
        <v>730</v>
      </c>
      <c r="C1605" s="12" t="s">
        <v>7</v>
      </c>
      <c r="D1605" s="12" t="s">
        <v>57</v>
      </c>
      <c r="E1605" s="11">
        <v>2660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729</v>
      </c>
      <c r="B1606" s="13" t="s">
        <v>728</v>
      </c>
      <c r="C1606" s="12" t="s">
        <v>7</v>
      </c>
      <c r="D1606" s="12" t="s">
        <v>0</v>
      </c>
      <c r="E1606" s="11">
        <v>12000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727</v>
      </c>
      <c r="B1607" s="13" t="s">
        <v>726</v>
      </c>
      <c r="C1607" s="12" t="s">
        <v>723</v>
      </c>
      <c r="D1607" s="12" t="s">
        <v>57</v>
      </c>
      <c r="E1607" s="11">
        <v>2351.6999999999998</v>
      </c>
      <c r="F1607" s="3"/>
      <c r="G1607" s="2" t="str">
        <f>+IF(Tabla1[CANT]="","",+Tabla1[CANT]*Tabla1[PRECIO])</f>
        <v/>
      </c>
    </row>
    <row r="1608" spans="1:7" s="10" customFormat="1" x14ac:dyDescent="0.25">
      <c r="A1608" s="14" t="s">
        <v>725</v>
      </c>
      <c r="B1608" s="13" t="s">
        <v>724</v>
      </c>
      <c r="C1608" s="12" t="s">
        <v>723</v>
      </c>
      <c r="D1608" s="12" t="s">
        <v>0</v>
      </c>
      <c r="E1608" s="11">
        <v>10890</v>
      </c>
      <c r="F1608" s="3"/>
      <c r="G1608" s="2" t="str">
        <f>+IF(Tabla1[CANT]="","",+Tabla1[CANT]*Tabla1[PRECIO])</f>
        <v/>
      </c>
    </row>
    <row r="1609" spans="1:7" s="10" customFormat="1" ht="30" x14ac:dyDescent="0.25">
      <c r="A1609" s="14" t="s">
        <v>722</v>
      </c>
      <c r="B1609" s="13" t="s">
        <v>721</v>
      </c>
      <c r="C1609" s="12" t="s">
        <v>720</v>
      </c>
      <c r="D1609" s="12" t="s">
        <v>0</v>
      </c>
      <c r="E1609" s="11">
        <v>4233.6000000000004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719</v>
      </c>
      <c r="B1610" s="13" t="s">
        <v>718</v>
      </c>
      <c r="C1610" s="12" t="s">
        <v>7</v>
      </c>
      <c r="D1610" s="12" t="s">
        <v>0</v>
      </c>
      <c r="E1610" s="11">
        <v>2740.4</v>
      </c>
      <c r="F1610" s="3"/>
      <c r="G1610" s="2" t="str">
        <f>+IF(Tabla1[CANT]="","",+Tabla1[CANT]*Tabla1[PRECIO])</f>
        <v/>
      </c>
    </row>
    <row r="1611" spans="1:7" s="10" customFormat="1" x14ac:dyDescent="0.25">
      <c r="A1611" s="14" t="s">
        <v>717</v>
      </c>
      <c r="B1611" s="13" t="s">
        <v>716</v>
      </c>
      <c r="C1611" s="12" t="s">
        <v>7</v>
      </c>
      <c r="D1611" s="12" t="s">
        <v>0</v>
      </c>
      <c r="E1611" s="11">
        <v>7858.5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715</v>
      </c>
      <c r="B1612" s="13" t="s">
        <v>714</v>
      </c>
      <c r="C1612" s="12" t="s">
        <v>7</v>
      </c>
      <c r="D1612" s="12" t="s">
        <v>0</v>
      </c>
      <c r="E1612" s="11">
        <v>34608</v>
      </c>
      <c r="F1612" s="3"/>
      <c r="G1612" s="2" t="str">
        <f>+IF(Tabla1[CANT]="","",+Tabla1[CANT]*Tabla1[PRECIO])</f>
        <v/>
      </c>
    </row>
    <row r="1613" spans="1:7" s="10" customFormat="1" x14ac:dyDescent="0.25">
      <c r="A1613" s="14" t="s">
        <v>713</v>
      </c>
      <c r="B1613" s="13" t="s">
        <v>712</v>
      </c>
      <c r="C1613" s="12" t="s">
        <v>7</v>
      </c>
      <c r="D1613" s="12" t="s">
        <v>0</v>
      </c>
      <c r="E1613" s="11">
        <v>7210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711</v>
      </c>
      <c r="B1614" s="13" t="s">
        <v>710</v>
      </c>
      <c r="C1614" s="12" t="s">
        <v>7</v>
      </c>
      <c r="D1614" s="12" t="s">
        <v>57</v>
      </c>
      <c r="E1614" s="11">
        <v>1568.08</v>
      </c>
      <c r="F1614" s="3"/>
      <c r="G1614" s="2" t="str">
        <f>+IF(Tabla1[CANT]="","",+Tabla1[CANT]*Tabla1[PRECIO])</f>
        <v/>
      </c>
    </row>
    <row r="1615" spans="1:7" s="10" customFormat="1" ht="18.75" x14ac:dyDescent="0.25">
      <c r="A1615" s="17" t="s">
        <v>709</v>
      </c>
      <c r="B1615" s="16"/>
      <c r="C1615" s="16"/>
      <c r="D1615" s="16"/>
      <c r="E1615" s="15"/>
      <c r="F1615" s="2"/>
      <c r="G1615" s="2" t="str">
        <f>+IF(Tabla1[CANT]="","",+Tabla1[CANT]*Tabla1[PRECIO])</f>
        <v/>
      </c>
    </row>
    <row r="1616" spans="1:7" s="10" customFormat="1" x14ac:dyDescent="0.25">
      <c r="A1616" s="14" t="s">
        <v>708</v>
      </c>
      <c r="B1616" s="13" t="s">
        <v>707</v>
      </c>
      <c r="C1616" s="12" t="s">
        <v>706</v>
      </c>
      <c r="D1616" s="12" t="s">
        <v>0</v>
      </c>
      <c r="E1616" s="11">
        <v>1847.31</v>
      </c>
      <c r="F1616" s="3"/>
      <c r="G1616" s="2" t="str">
        <f>+IF(Tabla1[CANT]="","",+Tabla1[CANT]*Tabla1[PRECIO])</f>
        <v/>
      </c>
    </row>
    <row r="1617" spans="1:7" s="10" customFormat="1" x14ac:dyDescent="0.25">
      <c r="A1617" s="14" t="s">
        <v>705</v>
      </c>
      <c r="B1617" s="13" t="s">
        <v>704</v>
      </c>
      <c r="C1617" s="12" t="s">
        <v>7</v>
      </c>
      <c r="D1617" s="12" t="s">
        <v>0</v>
      </c>
      <c r="E1617" s="11">
        <v>9480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703</v>
      </c>
      <c r="B1618" s="13" t="s">
        <v>702</v>
      </c>
      <c r="C1618" s="12" t="s">
        <v>7</v>
      </c>
      <c r="D1618" s="12" t="s">
        <v>57</v>
      </c>
      <c r="E1618" s="11">
        <v>2133</v>
      </c>
      <c r="F1618" s="3"/>
      <c r="G1618" s="2" t="str">
        <f>+IF(Tabla1[CANT]="","",+Tabla1[CANT]*Tabla1[PRECIO])</f>
        <v/>
      </c>
    </row>
    <row r="1619" spans="1:7" s="10" customFormat="1" ht="30" x14ac:dyDescent="0.25">
      <c r="A1619" s="14" t="s">
        <v>701</v>
      </c>
      <c r="B1619" s="13" t="s">
        <v>700</v>
      </c>
      <c r="C1619" s="12" t="s">
        <v>7</v>
      </c>
      <c r="D1619" s="12" t="s">
        <v>0</v>
      </c>
      <c r="E1619" s="11">
        <v>11635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699</v>
      </c>
      <c r="B1620" s="13" t="s">
        <v>698</v>
      </c>
      <c r="C1620" s="12" t="s">
        <v>7</v>
      </c>
      <c r="D1620" s="12" t="s">
        <v>57</v>
      </c>
      <c r="E1620" s="11">
        <v>2470.1999999999998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697</v>
      </c>
      <c r="B1621" s="13" t="s">
        <v>696</v>
      </c>
      <c r="C1621" s="12" t="s">
        <v>7</v>
      </c>
      <c r="D1621" s="12" t="s">
        <v>0</v>
      </c>
      <c r="E1621" s="11">
        <v>82812.399999999994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695</v>
      </c>
      <c r="B1622" s="13" t="s">
        <v>694</v>
      </c>
      <c r="C1622" s="12" t="s">
        <v>7</v>
      </c>
      <c r="D1622" s="12" t="s">
        <v>0</v>
      </c>
      <c r="E1622" s="11">
        <v>18493.41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693</v>
      </c>
      <c r="B1623" s="13" t="s">
        <v>692</v>
      </c>
      <c r="C1623" s="12" t="s">
        <v>7</v>
      </c>
      <c r="D1623" s="12" t="s">
        <v>57</v>
      </c>
      <c r="E1623" s="11">
        <v>4488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691</v>
      </c>
      <c r="B1624" s="13" t="s">
        <v>690</v>
      </c>
      <c r="C1624" s="12" t="s">
        <v>7</v>
      </c>
      <c r="D1624" s="12" t="s">
        <v>0</v>
      </c>
      <c r="E1624" s="11">
        <v>15318.6</v>
      </c>
      <c r="F1624" s="3"/>
      <c r="G1624" s="2" t="str">
        <f>+IF(Tabla1[CANT]="","",+Tabla1[CANT]*Tabla1[PRECIO])</f>
        <v/>
      </c>
    </row>
    <row r="1625" spans="1:7" s="10" customFormat="1" x14ac:dyDescent="0.25">
      <c r="A1625" s="14" t="s">
        <v>689</v>
      </c>
      <c r="B1625" s="13" t="s">
        <v>688</v>
      </c>
      <c r="C1625" s="12" t="s">
        <v>7</v>
      </c>
      <c r="D1625" s="12" t="s">
        <v>0</v>
      </c>
      <c r="E1625" s="11">
        <v>8297.58</v>
      </c>
      <c r="F1625" s="3"/>
      <c r="G1625" s="2" t="str">
        <f>+IF(Tabla1[CANT]="","",+Tabla1[CANT]*Tabla1[PRECIO])</f>
        <v/>
      </c>
    </row>
    <row r="1626" spans="1:7" s="10" customFormat="1" x14ac:dyDescent="0.25">
      <c r="A1626" s="14" t="s">
        <v>687</v>
      </c>
      <c r="B1626" s="13" t="s">
        <v>686</v>
      </c>
      <c r="C1626" s="12" t="s">
        <v>7</v>
      </c>
      <c r="D1626" s="12" t="s">
        <v>57</v>
      </c>
      <c r="E1626" s="11">
        <v>1723.33</v>
      </c>
      <c r="F1626" s="3"/>
      <c r="G1626" s="2" t="str">
        <f>+IF(Tabla1[CANT]="","",+Tabla1[CANT]*Tabla1[PRECIO])</f>
        <v/>
      </c>
    </row>
    <row r="1627" spans="1:7" s="10" customFormat="1" ht="45" x14ac:dyDescent="0.25">
      <c r="A1627" s="14" t="s">
        <v>685</v>
      </c>
      <c r="B1627" s="13" t="s">
        <v>684</v>
      </c>
      <c r="C1627" s="12" t="s">
        <v>7</v>
      </c>
      <c r="D1627" s="12" t="s">
        <v>57</v>
      </c>
      <c r="E1627" s="11">
        <v>5130</v>
      </c>
      <c r="F1627" s="3"/>
      <c r="G1627" s="2" t="str">
        <f>+IF(Tabla1[CANT]="","",+Tabla1[CANT]*Tabla1[PRECIO])</f>
        <v/>
      </c>
    </row>
    <row r="1628" spans="1:7" s="10" customFormat="1" ht="45" x14ac:dyDescent="0.25">
      <c r="A1628" s="14" t="s">
        <v>683</v>
      </c>
      <c r="B1628" s="13" t="s">
        <v>682</v>
      </c>
      <c r="C1628" s="12" t="s">
        <v>7</v>
      </c>
      <c r="D1628" s="12" t="s">
        <v>57</v>
      </c>
      <c r="E1628" s="11">
        <v>4527.32</v>
      </c>
      <c r="F1628" s="3"/>
      <c r="G1628" s="2" t="str">
        <f>+IF(Tabla1[CANT]="","",+Tabla1[CANT]*Tabla1[PRECIO])</f>
        <v/>
      </c>
    </row>
    <row r="1629" spans="1:7" s="10" customFormat="1" ht="60" x14ac:dyDescent="0.25">
      <c r="A1629" s="14" t="s">
        <v>681</v>
      </c>
      <c r="B1629" s="13" t="s">
        <v>680</v>
      </c>
      <c r="C1629" s="12" t="s">
        <v>7</v>
      </c>
      <c r="D1629" s="12" t="s">
        <v>57</v>
      </c>
      <c r="E1629" s="11">
        <v>5368.21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679</v>
      </c>
      <c r="B1630" s="13" t="s">
        <v>678</v>
      </c>
      <c r="C1630" s="12" t="s">
        <v>7</v>
      </c>
      <c r="D1630" s="12" t="s">
        <v>57</v>
      </c>
      <c r="E1630" s="11">
        <v>33800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677</v>
      </c>
      <c r="B1631" s="13" t="s">
        <v>676</v>
      </c>
      <c r="C1631" s="12" t="s">
        <v>7</v>
      </c>
      <c r="D1631" s="12" t="s">
        <v>0</v>
      </c>
      <c r="E1631" s="11">
        <v>88200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675</v>
      </c>
      <c r="B1632" s="13" t="s">
        <v>674</v>
      </c>
      <c r="C1632" s="12" t="s">
        <v>149</v>
      </c>
      <c r="D1632" s="12" t="s">
        <v>57</v>
      </c>
      <c r="E1632" s="11">
        <v>15000.56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673</v>
      </c>
      <c r="B1633" s="13" t="s">
        <v>672</v>
      </c>
      <c r="C1633" s="12" t="s">
        <v>7</v>
      </c>
      <c r="D1633" s="12" t="s">
        <v>57</v>
      </c>
      <c r="E1633" s="11">
        <v>18593.900000000001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671</v>
      </c>
      <c r="B1634" s="13" t="s">
        <v>670</v>
      </c>
      <c r="C1634" s="12" t="s">
        <v>7</v>
      </c>
      <c r="D1634" s="12" t="s">
        <v>669</v>
      </c>
      <c r="E1634" s="11">
        <v>29469.040000000001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668</v>
      </c>
      <c r="B1635" s="13" t="s">
        <v>667</v>
      </c>
      <c r="C1635" s="12" t="s">
        <v>7</v>
      </c>
      <c r="D1635" s="12" t="s">
        <v>57</v>
      </c>
      <c r="E1635" s="11">
        <v>6630.53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666</v>
      </c>
      <c r="B1636" s="13" t="s">
        <v>665</v>
      </c>
      <c r="C1636" s="12" t="s">
        <v>7</v>
      </c>
      <c r="D1636" s="12" t="s">
        <v>0</v>
      </c>
      <c r="E1636" s="11">
        <v>202500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664</v>
      </c>
      <c r="B1637" s="13" t="s">
        <v>663</v>
      </c>
      <c r="C1637" s="12" t="s">
        <v>7</v>
      </c>
      <c r="D1637" s="12" t="s">
        <v>0</v>
      </c>
      <c r="E1637" s="11">
        <v>42187.5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662</v>
      </c>
      <c r="B1638" s="13" t="s">
        <v>661</v>
      </c>
      <c r="C1638" s="12" t="s">
        <v>7</v>
      </c>
      <c r="D1638" s="12" t="s">
        <v>57</v>
      </c>
      <c r="E1638" s="11">
        <v>9112.5</v>
      </c>
      <c r="F1638" s="3"/>
      <c r="G1638" s="2" t="str">
        <f>+IF(Tabla1[CANT]="","",+Tabla1[CANT]*Tabla1[PRECIO])</f>
        <v/>
      </c>
    </row>
    <row r="1639" spans="1:7" s="10" customFormat="1" x14ac:dyDescent="0.25">
      <c r="A1639" s="14" t="s">
        <v>660</v>
      </c>
      <c r="B1639" s="13" t="s">
        <v>659</v>
      </c>
      <c r="C1639" s="12" t="s">
        <v>7</v>
      </c>
      <c r="D1639" s="12" t="s">
        <v>0</v>
      </c>
      <c r="E1639" s="11">
        <v>27564</v>
      </c>
      <c r="F1639" s="3"/>
      <c r="G1639" s="2" t="str">
        <f>+IF(Tabla1[CANT]="","",+Tabla1[CANT]*Tabla1[PRECIO])</f>
        <v/>
      </c>
    </row>
    <row r="1640" spans="1:7" s="10" customFormat="1" x14ac:dyDescent="0.25">
      <c r="A1640" s="14" t="s">
        <v>658</v>
      </c>
      <c r="B1640" s="13" t="s">
        <v>657</v>
      </c>
      <c r="C1640" s="12" t="s">
        <v>7</v>
      </c>
      <c r="D1640" s="12" t="s">
        <v>0</v>
      </c>
      <c r="E1640" s="11">
        <v>14356.25</v>
      </c>
      <c r="F1640" s="3"/>
      <c r="G1640" s="2" t="str">
        <f>+IF(Tabla1[CANT]="","",+Tabla1[CANT]*Tabla1[PRECIO])</f>
        <v/>
      </c>
    </row>
    <row r="1641" spans="1:7" s="10" customFormat="1" x14ac:dyDescent="0.25">
      <c r="A1641" s="14" t="s">
        <v>656</v>
      </c>
      <c r="B1641" s="13" t="s">
        <v>655</v>
      </c>
      <c r="C1641" s="12" t="s">
        <v>7</v>
      </c>
      <c r="D1641" s="12" t="s">
        <v>57</v>
      </c>
      <c r="E1641" s="11">
        <v>2871.25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654</v>
      </c>
      <c r="B1642" s="13" t="s">
        <v>653</v>
      </c>
      <c r="C1642" s="12" t="s">
        <v>7</v>
      </c>
      <c r="D1642" s="12" t="s">
        <v>0</v>
      </c>
      <c r="E1642" s="11">
        <v>211392.28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652</v>
      </c>
      <c r="B1643" s="13" t="s">
        <v>651</v>
      </c>
      <c r="C1643" s="12" t="s">
        <v>7</v>
      </c>
      <c r="D1643" s="12" t="s">
        <v>0</v>
      </c>
      <c r="E1643" s="11">
        <v>46579</v>
      </c>
      <c r="F1643" s="3"/>
      <c r="G1643" s="2" t="str">
        <f>+IF(Tabla1[CANT]="","",+Tabla1[CANT]*Tabla1[PRECIO])</f>
        <v/>
      </c>
    </row>
    <row r="1644" spans="1:7" s="10" customFormat="1" ht="30" x14ac:dyDescent="0.25">
      <c r="A1644" s="14" t="s">
        <v>650</v>
      </c>
      <c r="B1644" s="13" t="s">
        <v>649</v>
      </c>
      <c r="C1644" s="12" t="s">
        <v>7</v>
      </c>
      <c r="D1644" s="12" t="s">
        <v>57</v>
      </c>
      <c r="E1644" s="11">
        <v>9950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648</v>
      </c>
      <c r="B1645" s="13" t="s">
        <v>647</v>
      </c>
      <c r="C1645" s="12" t="s">
        <v>7</v>
      </c>
      <c r="D1645" s="12" t="s">
        <v>0</v>
      </c>
      <c r="E1645" s="11">
        <v>27686.400000000001</v>
      </c>
      <c r="F1645" s="3"/>
      <c r="G1645" s="2" t="str">
        <f>+IF(Tabla1[CANT]="","",+Tabla1[CANT]*Tabla1[PRECIO])</f>
        <v/>
      </c>
    </row>
    <row r="1646" spans="1:7" s="10" customFormat="1" x14ac:dyDescent="0.25">
      <c r="A1646" s="14" t="s">
        <v>646</v>
      </c>
      <c r="B1646" s="13" t="s">
        <v>645</v>
      </c>
      <c r="C1646" s="12" t="s">
        <v>7</v>
      </c>
      <c r="D1646" s="12" t="s">
        <v>57</v>
      </c>
      <c r="E1646" s="11">
        <v>10382.85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644</v>
      </c>
      <c r="B1647" s="13" t="s">
        <v>643</v>
      </c>
      <c r="C1647" s="12" t="s">
        <v>7</v>
      </c>
      <c r="D1647" s="12" t="s">
        <v>0</v>
      </c>
      <c r="E1647" s="11">
        <v>73471.199999999997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642</v>
      </c>
      <c r="B1648" s="13" t="s">
        <v>641</v>
      </c>
      <c r="C1648" s="12" t="s">
        <v>7</v>
      </c>
      <c r="D1648" s="12" t="s">
        <v>0</v>
      </c>
      <c r="E1648" s="11">
        <v>38266.25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640</v>
      </c>
      <c r="B1649" s="13" t="s">
        <v>639</v>
      </c>
      <c r="C1649" s="12" t="s">
        <v>7</v>
      </c>
      <c r="D1649" s="12" t="s">
        <v>57</v>
      </c>
      <c r="E1649" s="11">
        <v>9160.25</v>
      </c>
      <c r="F1649" s="3"/>
      <c r="G1649" s="2" t="str">
        <f>+IF(Tabla1[CANT]="","",+Tabla1[CANT]*Tabla1[PRECIO])</f>
        <v/>
      </c>
    </row>
    <row r="1650" spans="1:7" s="10" customFormat="1" ht="30" x14ac:dyDescent="0.25">
      <c r="A1650" s="14" t="s">
        <v>638</v>
      </c>
      <c r="B1650" s="13" t="s">
        <v>637</v>
      </c>
      <c r="C1650" s="12" t="s">
        <v>7</v>
      </c>
      <c r="D1650" s="12" t="s">
        <v>0</v>
      </c>
      <c r="E1650" s="11">
        <v>20000.400000000001</v>
      </c>
      <c r="F1650" s="3"/>
      <c r="G1650" s="2" t="str">
        <f>+IF(Tabla1[CANT]="","",+Tabla1[CANT]*Tabla1[PRECIO])</f>
        <v/>
      </c>
    </row>
    <row r="1651" spans="1:7" s="10" customFormat="1" ht="30" x14ac:dyDescent="0.25">
      <c r="A1651" s="14" t="s">
        <v>636</v>
      </c>
      <c r="B1651" s="13" t="s">
        <v>635</v>
      </c>
      <c r="C1651" s="12" t="s">
        <v>7</v>
      </c>
      <c r="D1651" s="12" t="s">
        <v>0</v>
      </c>
      <c r="E1651" s="11">
        <v>10499.58</v>
      </c>
      <c r="F1651" s="3"/>
      <c r="G1651" s="2" t="str">
        <f>+IF(Tabla1[CANT]="","",+Tabla1[CANT]*Tabla1[PRECIO])</f>
        <v/>
      </c>
    </row>
    <row r="1652" spans="1:7" s="10" customFormat="1" ht="30" x14ac:dyDescent="0.25">
      <c r="A1652" s="14" t="s">
        <v>634</v>
      </c>
      <c r="B1652" s="13" t="s">
        <v>633</v>
      </c>
      <c r="C1652" s="12" t="s">
        <v>7</v>
      </c>
      <c r="D1652" s="12" t="s">
        <v>57</v>
      </c>
      <c r="E1652" s="11">
        <v>2425.92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632</v>
      </c>
      <c r="B1653" s="13" t="s">
        <v>631</v>
      </c>
      <c r="C1653" s="12" t="s">
        <v>7</v>
      </c>
      <c r="D1653" s="12" t="s">
        <v>0</v>
      </c>
      <c r="E1653" s="11">
        <v>110832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630</v>
      </c>
      <c r="B1654" s="13" t="s">
        <v>629</v>
      </c>
      <c r="C1654" s="12" t="s">
        <v>7</v>
      </c>
      <c r="D1654" s="12" t="s">
        <v>0</v>
      </c>
      <c r="E1654" s="11">
        <v>57725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628</v>
      </c>
      <c r="B1655" s="13" t="s">
        <v>627</v>
      </c>
      <c r="C1655" s="12" t="s">
        <v>7</v>
      </c>
      <c r="D1655" s="12" t="s">
        <v>57</v>
      </c>
      <c r="E1655" s="11">
        <v>13500</v>
      </c>
      <c r="F1655" s="3"/>
      <c r="G1655" s="2" t="str">
        <f>+IF(Tabla1[CANT]="","",+Tabla1[CANT]*Tabla1[PRECIO])</f>
        <v/>
      </c>
    </row>
    <row r="1656" spans="1:7" s="10" customFormat="1" ht="30" x14ac:dyDescent="0.25">
      <c r="A1656" s="14" t="s">
        <v>626</v>
      </c>
      <c r="B1656" s="13" t="s">
        <v>625</v>
      </c>
      <c r="C1656" s="12" t="s">
        <v>7</v>
      </c>
      <c r="D1656" s="12" t="s">
        <v>0</v>
      </c>
      <c r="E1656" s="11">
        <v>46410</v>
      </c>
      <c r="F1656" s="3"/>
      <c r="G1656" s="2" t="str">
        <f>+IF(Tabla1[CANT]="","",+Tabla1[CANT]*Tabla1[PRECIO])</f>
        <v/>
      </c>
    </row>
    <row r="1657" spans="1:7" s="10" customFormat="1" ht="30" x14ac:dyDescent="0.25">
      <c r="A1657" s="14" t="s">
        <v>624</v>
      </c>
      <c r="B1657" s="13" t="s">
        <v>623</v>
      </c>
      <c r="C1657" s="12" t="s">
        <v>7</v>
      </c>
      <c r="D1657" s="12" t="s">
        <v>57</v>
      </c>
      <c r="E1657" s="11">
        <v>16279.9</v>
      </c>
      <c r="F1657" s="3"/>
      <c r="G1657" s="2" t="str">
        <f>+IF(Tabla1[CANT]="","",+Tabla1[CANT]*Tabla1[PRECIO])</f>
        <v/>
      </c>
    </row>
    <row r="1658" spans="1:7" s="10" customFormat="1" ht="18.75" x14ac:dyDescent="0.25">
      <c r="A1658" s="17" t="s">
        <v>622</v>
      </c>
      <c r="B1658" s="16"/>
      <c r="C1658" s="16"/>
      <c r="D1658" s="16"/>
      <c r="E1658" s="15"/>
      <c r="F1658" s="2"/>
      <c r="G1658" s="2" t="str">
        <f>+IF(Tabla1[CANT]="","",+Tabla1[CANT]*Tabla1[PRECIO])</f>
        <v/>
      </c>
    </row>
    <row r="1659" spans="1:7" s="10" customFormat="1" ht="30" x14ac:dyDescent="0.25">
      <c r="A1659" s="14" t="s">
        <v>621</v>
      </c>
      <c r="B1659" s="13" t="s">
        <v>620</v>
      </c>
      <c r="C1659" s="12" t="s">
        <v>611</v>
      </c>
      <c r="D1659" s="12" t="s">
        <v>0</v>
      </c>
      <c r="E1659" s="11">
        <v>5956.16</v>
      </c>
      <c r="F1659" s="3"/>
      <c r="G1659" s="2" t="str">
        <f>+IF(Tabla1[CANT]="","",+Tabla1[CANT]*Tabla1[PRECIO])</f>
        <v/>
      </c>
    </row>
    <row r="1660" spans="1:7" s="10" customFormat="1" ht="30" x14ac:dyDescent="0.25">
      <c r="A1660" s="14" t="s">
        <v>619</v>
      </c>
      <c r="B1660" s="13" t="s">
        <v>618</v>
      </c>
      <c r="C1660" s="12" t="s">
        <v>611</v>
      </c>
      <c r="D1660" s="12" t="s">
        <v>0</v>
      </c>
      <c r="E1660" s="11">
        <v>5963.56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617</v>
      </c>
      <c r="B1661" s="13" t="s">
        <v>616</v>
      </c>
      <c r="C1661" s="12" t="s">
        <v>611</v>
      </c>
      <c r="D1661" s="12" t="s">
        <v>0</v>
      </c>
      <c r="E1661" s="11">
        <v>13260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615</v>
      </c>
      <c r="B1662" s="13" t="s">
        <v>614</v>
      </c>
      <c r="C1662" s="12" t="s">
        <v>611</v>
      </c>
      <c r="D1662" s="12" t="s">
        <v>0</v>
      </c>
      <c r="E1662" s="11">
        <v>16863.599999999999</v>
      </c>
      <c r="F1662" s="3"/>
      <c r="G1662" s="2" t="str">
        <f>+IF(Tabla1[CANT]="","",+Tabla1[CANT]*Tabla1[PRECIO])</f>
        <v/>
      </c>
    </row>
    <row r="1663" spans="1:7" s="10" customFormat="1" ht="30" x14ac:dyDescent="0.25">
      <c r="A1663" s="14" t="s">
        <v>613</v>
      </c>
      <c r="B1663" s="13" t="s">
        <v>612</v>
      </c>
      <c r="C1663" s="12" t="s">
        <v>611</v>
      </c>
      <c r="D1663" s="12" t="s">
        <v>0</v>
      </c>
      <c r="E1663" s="11">
        <v>9531.6</v>
      </c>
      <c r="F1663" s="3"/>
      <c r="G1663" s="2" t="str">
        <f>+IF(Tabla1[CANT]="","",+Tabla1[CANT]*Tabla1[PRECIO])</f>
        <v/>
      </c>
    </row>
    <row r="1664" spans="1:7" s="10" customFormat="1" ht="18.75" x14ac:dyDescent="0.25">
      <c r="A1664" s="17" t="s">
        <v>610</v>
      </c>
      <c r="B1664" s="16"/>
      <c r="C1664" s="16"/>
      <c r="D1664" s="16"/>
      <c r="E1664" s="15"/>
      <c r="F1664" s="2"/>
      <c r="G1664" s="2" t="str">
        <f>+IF(Tabla1[CANT]="","",+Tabla1[CANT]*Tabla1[PRECIO])</f>
        <v/>
      </c>
    </row>
    <row r="1665" spans="1:7" s="10" customFormat="1" x14ac:dyDescent="0.25">
      <c r="A1665" s="14" t="s">
        <v>609</v>
      </c>
      <c r="B1665" s="13" t="s">
        <v>608</v>
      </c>
      <c r="C1665" s="12" t="s">
        <v>600</v>
      </c>
      <c r="D1665" s="12" t="s">
        <v>0</v>
      </c>
      <c r="E1665" s="11">
        <v>5001.75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607</v>
      </c>
      <c r="B1666" s="13" t="s">
        <v>606</v>
      </c>
      <c r="C1666" s="12" t="s">
        <v>600</v>
      </c>
      <c r="D1666" s="12" t="s">
        <v>0</v>
      </c>
      <c r="E1666" s="11">
        <v>7481.5</v>
      </c>
      <c r="F1666" s="3"/>
      <c r="G1666" s="2" t="str">
        <f>+IF(Tabla1[CANT]="","",+Tabla1[CANT]*Tabla1[PRECIO])</f>
        <v/>
      </c>
    </row>
    <row r="1667" spans="1:7" s="10" customFormat="1" ht="30" x14ac:dyDescent="0.25">
      <c r="A1667" s="14" t="s">
        <v>605</v>
      </c>
      <c r="B1667" s="13" t="s">
        <v>604</v>
      </c>
      <c r="C1667" s="12" t="s">
        <v>600</v>
      </c>
      <c r="D1667" s="12" t="s">
        <v>603</v>
      </c>
      <c r="E1667" s="11">
        <v>2301.33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602</v>
      </c>
      <c r="B1668" s="13" t="s">
        <v>601</v>
      </c>
      <c r="C1668" s="12" t="s">
        <v>600</v>
      </c>
      <c r="D1668" s="12" t="s">
        <v>0</v>
      </c>
      <c r="E1668" s="11">
        <v>3823.2</v>
      </c>
      <c r="F1668" s="3"/>
      <c r="G1668" s="2" t="str">
        <f>+IF(Tabla1[CANT]="","",+Tabla1[CANT]*Tabla1[PRECIO])</f>
        <v/>
      </c>
    </row>
    <row r="1669" spans="1:7" s="10" customFormat="1" ht="18.75" x14ac:dyDescent="0.25">
      <c r="A1669" s="17" t="s">
        <v>599</v>
      </c>
      <c r="B1669" s="16"/>
      <c r="C1669" s="16"/>
      <c r="D1669" s="16"/>
      <c r="E1669" s="15"/>
      <c r="F1669" s="2"/>
      <c r="G1669" s="2" t="str">
        <f>+IF(Tabla1[CANT]="","",+Tabla1[CANT]*Tabla1[PRECIO])</f>
        <v/>
      </c>
    </row>
    <row r="1670" spans="1:7" s="10" customFormat="1" x14ac:dyDescent="0.25">
      <c r="A1670" s="14" t="s">
        <v>598</v>
      </c>
      <c r="B1670" s="13" t="s">
        <v>597</v>
      </c>
      <c r="C1670" s="12" t="s">
        <v>588</v>
      </c>
      <c r="D1670" s="12" t="s">
        <v>0</v>
      </c>
      <c r="E1670" s="11">
        <v>10482.65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596</v>
      </c>
      <c r="B1671" s="13" t="s">
        <v>595</v>
      </c>
      <c r="C1671" s="12" t="s">
        <v>588</v>
      </c>
      <c r="D1671" s="12" t="s">
        <v>0</v>
      </c>
      <c r="E1671" s="11">
        <v>5001.74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594</v>
      </c>
      <c r="B1672" s="13" t="s">
        <v>593</v>
      </c>
      <c r="C1672" s="12" t="s">
        <v>588</v>
      </c>
      <c r="D1672" s="12" t="s">
        <v>0</v>
      </c>
      <c r="E1672" s="11">
        <v>3138.1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592</v>
      </c>
      <c r="B1673" s="13" t="s">
        <v>591</v>
      </c>
      <c r="C1673" s="12" t="s">
        <v>588</v>
      </c>
      <c r="D1673" s="12" t="s">
        <v>0</v>
      </c>
      <c r="E1673" s="11">
        <v>4963.3999999999996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590</v>
      </c>
      <c r="B1674" s="13" t="s">
        <v>589</v>
      </c>
      <c r="C1674" s="12" t="s">
        <v>588</v>
      </c>
      <c r="D1674" s="12" t="s">
        <v>0</v>
      </c>
      <c r="E1674" s="11">
        <v>11215.1</v>
      </c>
      <c r="F1674" s="3"/>
      <c r="G1674" s="2" t="str">
        <f>+IF(Tabla1[CANT]="","",+Tabla1[CANT]*Tabla1[PRECIO])</f>
        <v/>
      </c>
    </row>
    <row r="1675" spans="1:7" s="10" customFormat="1" ht="18.75" x14ac:dyDescent="0.25">
      <c r="A1675" s="17" t="s">
        <v>567</v>
      </c>
      <c r="B1675" s="16"/>
      <c r="C1675" s="16"/>
      <c r="D1675" s="16"/>
      <c r="E1675" s="15"/>
      <c r="F1675" s="2"/>
      <c r="G1675" s="2" t="str">
        <f>+IF(Tabla1[CANT]="","",+Tabla1[CANT]*Tabla1[PRECIO])</f>
        <v/>
      </c>
    </row>
    <row r="1676" spans="1:7" s="10" customFormat="1" ht="30" x14ac:dyDescent="0.25">
      <c r="A1676" s="14" t="s">
        <v>587</v>
      </c>
      <c r="B1676" s="13" t="s">
        <v>586</v>
      </c>
      <c r="C1676" s="12" t="s">
        <v>511</v>
      </c>
      <c r="D1676" s="12" t="s">
        <v>0</v>
      </c>
      <c r="E1676" s="11">
        <v>25004</v>
      </c>
      <c r="F1676" s="3"/>
      <c r="G1676" s="2" t="str">
        <f>+IF(Tabla1[CANT]="","",+Tabla1[CANT]*Tabla1[PRECIO])</f>
        <v/>
      </c>
    </row>
    <row r="1677" spans="1:7" s="10" customFormat="1" ht="30" x14ac:dyDescent="0.25">
      <c r="A1677" s="14" t="s">
        <v>585</v>
      </c>
      <c r="B1677" s="13" t="s">
        <v>584</v>
      </c>
      <c r="C1677" s="12" t="s">
        <v>567</v>
      </c>
      <c r="D1677" s="12" t="s">
        <v>0</v>
      </c>
      <c r="E1677" s="11">
        <v>1189.5</v>
      </c>
      <c r="F1677" s="3"/>
      <c r="G1677" s="2" t="str">
        <f>+IF(Tabla1[CANT]="","",+Tabla1[CANT]*Tabla1[PRECIO])</f>
        <v/>
      </c>
    </row>
    <row r="1678" spans="1:7" s="10" customFormat="1" ht="30" x14ac:dyDescent="0.25">
      <c r="A1678" s="14" t="s">
        <v>583</v>
      </c>
      <c r="B1678" s="13" t="s">
        <v>582</v>
      </c>
      <c r="C1678" s="12" t="s">
        <v>567</v>
      </c>
      <c r="D1678" s="12" t="s">
        <v>0</v>
      </c>
      <c r="E1678" s="11">
        <v>1755</v>
      </c>
      <c r="F1678" s="3"/>
      <c r="G1678" s="2" t="str">
        <f>+IF(Tabla1[CANT]="","",+Tabla1[CANT]*Tabla1[PRECIO])</f>
        <v/>
      </c>
    </row>
    <row r="1679" spans="1:7" s="10" customFormat="1" ht="30" x14ac:dyDescent="0.25">
      <c r="A1679" s="14" t="s">
        <v>581</v>
      </c>
      <c r="B1679" s="13" t="s">
        <v>580</v>
      </c>
      <c r="C1679" s="12" t="s">
        <v>567</v>
      </c>
      <c r="D1679" s="12" t="s">
        <v>0</v>
      </c>
      <c r="E1679" s="11">
        <v>14081.6</v>
      </c>
      <c r="F1679" s="3"/>
      <c r="G1679" s="2" t="str">
        <f>+IF(Tabla1[CANT]="","",+Tabla1[CANT]*Tabla1[PRECIO])</f>
        <v/>
      </c>
    </row>
    <row r="1680" spans="1:7" s="10" customFormat="1" ht="18.75" x14ac:dyDescent="0.25">
      <c r="A1680" s="17" t="s">
        <v>577</v>
      </c>
      <c r="B1680" s="16"/>
      <c r="C1680" s="16"/>
      <c r="D1680" s="16"/>
      <c r="E1680" s="15"/>
      <c r="F1680" s="2"/>
      <c r="G1680" s="2" t="str">
        <f>+IF(Tabla1[CANT]="","",+Tabla1[CANT]*Tabla1[PRECIO])</f>
        <v/>
      </c>
    </row>
    <row r="1681" spans="1:7" s="10" customFormat="1" ht="30" x14ac:dyDescent="0.25">
      <c r="A1681" s="14" t="s">
        <v>579</v>
      </c>
      <c r="B1681" s="13" t="s">
        <v>578</v>
      </c>
      <c r="C1681" s="12" t="s">
        <v>577</v>
      </c>
      <c r="D1681" s="12" t="s">
        <v>0</v>
      </c>
      <c r="E1681" s="11">
        <v>16625</v>
      </c>
      <c r="F1681" s="3"/>
      <c r="G1681" s="2" t="str">
        <f>+IF(Tabla1[CANT]="","",+Tabla1[CANT]*Tabla1[PRECIO])</f>
        <v/>
      </c>
    </row>
    <row r="1682" spans="1:7" s="10" customFormat="1" ht="18.75" x14ac:dyDescent="0.25">
      <c r="A1682" s="17" t="s">
        <v>576</v>
      </c>
      <c r="B1682" s="16"/>
      <c r="C1682" s="16"/>
      <c r="D1682" s="16"/>
      <c r="E1682" s="15"/>
      <c r="F1682" s="2"/>
      <c r="G1682" s="2" t="str">
        <f>+IF(Tabla1[CANT]="","",+Tabla1[CANT]*Tabla1[PRECIO])</f>
        <v/>
      </c>
    </row>
    <row r="1683" spans="1:7" s="10" customFormat="1" x14ac:dyDescent="0.25">
      <c r="A1683" s="14" t="s">
        <v>575</v>
      </c>
      <c r="B1683" s="13" t="s">
        <v>574</v>
      </c>
      <c r="C1683" s="12" t="s">
        <v>567</v>
      </c>
      <c r="D1683" s="12" t="s">
        <v>0</v>
      </c>
      <c r="E1683" s="11">
        <v>6895.2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573</v>
      </c>
      <c r="B1684" s="13" t="s">
        <v>572</v>
      </c>
      <c r="C1684" s="12" t="s">
        <v>571</v>
      </c>
      <c r="D1684" s="12" t="s">
        <v>0</v>
      </c>
      <c r="E1684" s="11">
        <v>7350.75</v>
      </c>
      <c r="F1684" s="3"/>
      <c r="G1684" s="2" t="str">
        <f>+IF(Tabla1[CANT]="","",+Tabla1[CANT]*Tabla1[PRECIO])</f>
        <v/>
      </c>
    </row>
    <row r="1685" spans="1:7" s="10" customFormat="1" ht="18.75" x14ac:dyDescent="0.25">
      <c r="A1685" s="17" t="s">
        <v>570</v>
      </c>
      <c r="B1685" s="16"/>
      <c r="C1685" s="16"/>
      <c r="D1685" s="16"/>
      <c r="E1685" s="15"/>
      <c r="F1685" s="2"/>
      <c r="G1685" s="2" t="str">
        <f>+IF(Tabla1[CANT]="","",+Tabla1[CANT]*Tabla1[PRECIO])</f>
        <v/>
      </c>
    </row>
    <row r="1686" spans="1:7" s="10" customFormat="1" x14ac:dyDescent="0.25">
      <c r="A1686" s="14" t="s">
        <v>569</v>
      </c>
      <c r="B1686" s="13" t="s">
        <v>568</v>
      </c>
      <c r="C1686" s="12" t="s">
        <v>567</v>
      </c>
      <c r="D1686" s="12" t="s">
        <v>0</v>
      </c>
      <c r="E1686" s="11">
        <v>1437.74</v>
      </c>
      <c r="F1686" s="3"/>
      <c r="G1686" s="2" t="str">
        <f>+IF(Tabla1[CANT]="","",+Tabla1[CANT]*Tabla1[PRECIO])</f>
        <v/>
      </c>
    </row>
    <row r="1687" spans="1:7" s="10" customFormat="1" ht="18.75" x14ac:dyDescent="0.25">
      <c r="A1687" s="17" t="s">
        <v>566</v>
      </c>
      <c r="B1687" s="16"/>
      <c r="C1687" s="16"/>
      <c r="D1687" s="16"/>
      <c r="E1687" s="15"/>
      <c r="F1687" s="2"/>
      <c r="G1687" s="2" t="str">
        <f>+IF(Tabla1[CANT]="","",+Tabla1[CANT]*Tabla1[PRECIO])</f>
        <v/>
      </c>
    </row>
    <row r="1688" spans="1:7" s="10" customFormat="1" x14ac:dyDescent="0.25">
      <c r="A1688" s="14" t="s">
        <v>565</v>
      </c>
      <c r="B1688" s="13" t="s">
        <v>564</v>
      </c>
      <c r="C1688" s="12" t="s">
        <v>511</v>
      </c>
      <c r="D1688" s="12" t="s">
        <v>0</v>
      </c>
      <c r="E1688" s="11">
        <v>19914.28</v>
      </c>
      <c r="F1688" s="3"/>
      <c r="G1688" s="2" t="str">
        <f>+IF(Tabla1[CANT]="","",+Tabla1[CANT]*Tabla1[PRECIO])</f>
        <v/>
      </c>
    </row>
    <row r="1689" spans="1:7" s="10" customFormat="1" ht="30" x14ac:dyDescent="0.25">
      <c r="A1689" s="14" t="s">
        <v>563</v>
      </c>
      <c r="B1689" s="13" t="s">
        <v>562</v>
      </c>
      <c r="C1689" s="12" t="s">
        <v>511</v>
      </c>
      <c r="D1689" s="12" t="s">
        <v>0</v>
      </c>
      <c r="E1689" s="11">
        <v>8585.3700000000008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561</v>
      </c>
      <c r="B1690" s="13" t="s">
        <v>560</v>
      </c>
      <c r="C1690" s="12" t="s">
        <v>511</v>
      </c>
      <c r="D1690" s="12" t="s">
        <v>0</v>
      </c>
      <c r="E1690" s="11">
        <v>15029</v>
      </c>
      <c r="F1690" s="3"/>
      <c r="G1690" s="2" t="str">
        <f>+IF(Tabla1[CANT]="","",+Tabla1[CANT]*Tabla1[PRECIO])</f>
        <v/>
      </c>
    </row>
    <row r="1691" spans="1:7" s="10" customFormat="1" ht="30" x14ac:dyDescent="0.25">
      <c r="A1691" s="14" t="s">
        <v>559</v>
      </c>
      <c r="B1691" s="13" t="s">
        <v>558</v>
      </c>
      <c r="C1691" s="12" t="s">
        <v>511</v>
      </c>
      <c r="D1691" s="12" t="s">
        <v>0</v>
      </c>
      <c r="E1691" s="11">
        <v>7729</v>
      </c>
      <c r="F1691" s="3"/>
      <c r="G1691" s="2" t="str">
        <f>+IF(Tabla1[CANT]="","",+Tabla1[CANT]*Tabla1[PRECIO])</f>
        <v/>
      </c>
    </row>
    <row r="1692" spans="1:7" s="10" customFormat="1" ht="30" x14ac:dyDescent="0.25">
      <c r="A1692" s="14" t="s">
        <v>557</v>
      </c>
      <c r="B1692" s="13" t="s">
        <v>556</v>
      </c>
      <c r="C1692" s="12" t="s">
        <v>511</v>
      </c>
      <c r="D1692" s="12" t="s">
        <v>0</v>
      </c>
      <c r="E1692" s="11">
        <v>13332</v>
      </c>
      <c r="F1692" s="3"/>
      <c r="G1692" s="2" t="str">
        <f>+IF(Tabla1[CANT]="","",+Tabla1[CANT]*Tabla1[PRECIO])</f>
        <v/>
      </c>
    </row>
    <row r="1693" spans="1:7" s="10" customFormat="1" ht="30" x14ac:dyDescent="0.25">
      <c r="A1693" s="14" t="s">
        <v>555</v>
      </c>
      <c r="B1693" s="13" t="s">
        <v>554</v>
      </c>
      <c r="C1693" s="12" t="s">
        <v>511</v>
      </c>
      <c r="D1693" s="12" t="s">
        <v>0</v>
      </c>
      <c r="E1693" s="11">
        <v>8580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553</v>
      </c>
      <c r="B1694" s="13" t="s">
        <v>552</v>
      </c>
      <c r="C1694" s="12" t="s">
        <v>511</v>
      </c>
      <c r="D1694" s="12" t="s">
        <v>0</v>
      </c>
      <c r="E1694" s="11">
        <v>15029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551</v>
      </c>
      <c r="B1695" s="13" t="s">
        <v>550</v>
      </c>
      <c r="C1695" s="12" t="s">
        <v>511</v>
      </c>
      <c r="D1695" s="12" t="s">
        <v>0</v>
      </c>
      <c r="E1695" s="11">
        <v>15228.57</v>
      </c>
      <c r="F1695" s="3"/>
      <c r="G1695" s="2" t="str">
        <f>+IF(Tabla1[CANT]="","",+Tabla1[CANT]*Tabla1[PRECIO])</f>
        <v/>
      </c>
    </row>
    <row r="1696" spans="1:7" s="10" customFormat="1" x14ac:dyDescent="0.25">
      <c r="A1696" s="14" t="s">
        <v>549</v>
      </c>
      <c r="B1696" s="13" t="s">
        <v>548</v>
      </c>
      <c r="C1696" s="12" t="s">
        <v>511</v>
      </c>
      <c r="D1696" s="12" t="s">
        <v>0</v>
      </c>
      <c r="E1696" s="11">
        <v>14803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547</v>
      </c>
      <c r="B1697" s="13" t="s">
        <v>546</v>
      </c>
      <c r="C1697" s="12" t="s">
        <v>511</v>
      </c>
      <c r="D1697" s="12" t="s">
        <v>0</v>
      </c>
      <c r="E1697" s="11">
        <v>10164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545</v>
      </c>
      <c r="B1698" s="13" t="s">
        <v>544</v>
      </c>
      <c r="C1698" s="12" t="s">
        <v>511</v>
      </c>
      <c r="D1698" s="12" t="s">
        <v>0</v>
      </c>
      <c r="E1698" s="11">
        <v>16637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543</v>
      </c>
      <c r="B1699" s="13" t="s">
        <v>542</v>
      </c>
      <c r="C1699" s="12" t="s">
        <v>511</v>
      </c>
      <c r="D1699" s="12" t="s">
        <v>0</v>
      </c>
      <c r="E1699" s="11">
        <v>17901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541</v>
      </c>
      <c r="B1700" s="13" t="s">
        <v>540</v>
      </c>
      <c r="C1700" s="12" t="s">
        <v>511</v>
      </c>
      <c r="D1700" s="12" t="s">
        <v>0</v>
      </c>
      <c r="E1700" s="11">
        <v>25724.400000000001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539</v>
      </c>
      <c r="B1701" s="13" t="s">
        <v>538</v>
      </c>
      <c r="C1701" s="12" t="s">
        <v>511</v>
      </c>
      <c r="D1701" s="12" t="s">
        <v>0</v>
      </c>
      <c r="E1701" s="11">
        <v>25610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537</v>
      </c>
      <c r="B1702" s="13" t="s">
        <v>536</v>
      </c>
      <c r="C1702" s="12" t="s">
        <v>511</v>
      </c>
      <c r="D1702" s="12" t="s">
        <v>0</v>
      </c>
      <c r="E1702" s="11">
        <v>17030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535</v>
      </c>
      <c r="B1703" s="13" t="s">
        <v>534</v>
      </c>
      <c r="C1703" s="12" t="s">
        <v>511</v>
      </c>
      <c r="D1703" s="12" t="s">
        <v>0</v>
      </c>
      <c r="E1703" s="11">
        <v>15561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533</v>
      </c>
      <c r="B1704" s="13" t="s">
        <v>532</v>
      </c>
      <c r="C1704" s="12" t="s">
        <v>511</v>
      </c>
      <c r="D1704" s="12" t="s">
        <v>0</v>
      </c>
      <c r="E1704" s="11">
        <v>14690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531</v>
      </c>
      <c r="B1705" s="13" t="s">
        <v>530</v>
      </c>
      <c r="C1705" s="12" t="s">
        <v>511</v>
      </c>
      <c r="D1705" s="12" t="s">
        <v>0</v>
      </c>
      <c r="E1705" s="11">
        <v>25641.52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529</v>
      </c>
      <c r="B1706" s="13" t="s">
        <v>528</v>
      </c>
      <c r="C1706" s="12" t="s">
        <v>511</v>
      </c>
      <c r="D1706" s="12" t="s">
        <v>0</v>
      </c>
      <c r="E1706" s="11">
        <v>14690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527</v>
      </c>
      <c r="B1707" s="13" t="s">
        <v>526</v>
      </c>
      <c r="C1707" s="12" t="s">
        <v>511</v>
      </c>
      <c r="D1707" s="12" t="s">
        <v>0</v>
      </c>
      <c r="E1707" s="11">
        <v>26520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525</v>
      </c>
      <c r="B1708" s="13" t="s">
        <v>524</v>
      </c>
      <c r="C1708" s="12" t="s">
        <v>511</v>
      </c>
      <c r="D1708" s="12" t="s">
        <v>0</v>
      </c>
      <c r="E1708" s="11">
        <v>11005.8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523</v>
      </c>
      <c r="B1709" s="13" t="s">
        <v>522</v>
      </c>
      <c r="C1709" s="12" t="s">
        <v>511</v>
      </c>
      <c r="D1709" s="12" t="s">
        <v>0</v>
      </c>
      <c r="E1709" s="11">
        <v>10500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521</v>
      </c>
      <c r="B1710" s="13" t="s">
        <v>520</v>
      </c>
      <c r="C1710" s="12" t="s">
        <v>511</v>
      </c>
      <c r="D1710" s="12" t="s">
        <v>0</v>
      </c>
      <c r="E1710" s="11">
        <v>13897.5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519</v>
      </c>
      <c r="B1711" s="13" t="s">
        <v>518</v>
      </c>
      <c r="C1711" s="12" t="s">
        <v>511</v>
      </c>
      <c r="D1711" s="12" t="s">
        <v>0</v>
      </c>
      <c r="E1711" s="11">
        <v>21320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517</v>
      </c>
      <c r="B1712" s="13" t="s">
        <v>516</v>
      </c>
      <c r="C1712" s="12" t="s">
        <v>511</v>
      </c>
      <c r="D1712" s="12" t="s">
        <v>0</v>
      </c>
      <c r="E1712" s="11">
        <v>12502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515</v>
      </c>
      <c r="B1713" s="13" t="s">
        <v>514</v>
      </c>
      <c r="C1713" s="12" t="s">
        <v>511</v>
      </c>
      <c r="D1713" s="12" t="s">
        <v>0</v>
      </c>
      <c r="E1713" s="11">
        <v>10400</v>
      </c>
      <c r="F1713" s="3"/>
      <c r="G1713" s="2" t="str">
        <f>+IF(Tabla1[CANT]="","",+Tabla1[CANT]*Tabla1[PRECIO])</f>
        <v/>
      </c>
    </row>
    <row r="1714" spans="1:7" s="10" customFormat="1" ht="30" x14ac:dyDescent="0.25">
      <c r="A1714" s="14" t="s">
        <v>513</v>
      </c>
      <c r="B1714" s="13" t="s">
        <v>512</v>
      </c>
      <c r="C1714" s="12" t="s">
        <v>511</v>
      </c>
      <c r="D1714" s="12" t="s">
        <v>0</v>
      </c>
      <c r="E1714" s="11">
        <v>16770</v>
      </c>
      <c r="F1714" s="3"/>
      <c r="G1714" s="2" t="str">
        <f>+IF(Tabla1[CANT]="","",+Tabla1[CANT]*Tabla1[PRECIO])</f>
        <v/>
      </c>
    </row>
    <row r="1715" spans="1:7" s="10" customFormat="1" ht="18.75" x14ac:dyDescent="0.25">
      <c r="A1715" s="17" t="s">
        <v>476</v>
      </c>
      <c r="B1715" s="16"/>
      <c r="C1715" s="16"/>
      <c r="D1715" s="16"/>
      <c r="E1715" s="15"/>
      <c r="F1715" s="2"/>
      <c r="G1715" s="2" t="str">
        <f>+IF(Tabla1[CANT]="","",+Tabla1[CANT]*Tabla1[PRECIO])</f>
        <v/>
      </c>
    </row>
    <row r="1716" spans="1:7" s="10" customFormat="1" x14ac:dyDescent="0.25">
      <c r="A1716" s="14" t="s">
        <v>510</v>
      </c>
      <c r="B1716" s="13" t="s">
        <v>509</v>
      </c>
      <c r="C1716" s="12" t="s">
        <v>476</v>
      </c>
      <c r="D1716" s="12" t="s">
        <v>0</v>
      </c>
      <c r="E1716" s="11">
        <v>4035.07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508</v>
      </c>
      <c r="B1717" s="13" t="s">
        <v>507</v>
      </c>
      <c r="C1717" s="12" t="s">
        <v>476</v>
      </c>
      <c r="D1717" s="12" t="s">
        <v>0</v>
      </c>
      <c r="E1717" s="11">
        <v>3665.87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506</v>
      </c>
      <c r="B1718" s="13" t="s">
        <v>505</v>
      </c>
      <c r="C1718" s="12" t="s">
        <v>476</v>
      </c>
      <c r="D1718" s="12" t="s">
        <v>0</v>
      </c>
      <c r="E1718" s="11">
        <v>3665.87</v>
      </c>
      <c r="F1718" s="3"/>
      <c r="G1718" s="2" t="str">
        <f>+IF(Tabla1[CANT]="","",+Tabla1[CANT]*Tabla1[PRECIO])</f>
        <v/>
      </c>
    </row>
    <row r="1719" spans="1:7" s="10" customFormat="1" x14ac:dyDescent="0.25">
      <c r="A1719" s="14" t="s">
        <v>504</v>
      </c>
      <c r="B1719" s="13" t="s">
        <v>503</v>
      </c>
      <c r="C1719" s="12" t="s">
        <v>476</v>
      </c>
      <c r="D1719" s="12" t="s">
        <v>0</v>
      </c>
      <c r="E1719" s="11">
        <v>3665.87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502</v>
      </c>
      <c r="B1720" s="13" t="s">
        <v>501</v>
      </c>
      <c r="C1720" s="12" t="s">
        <v>476</v>
      </c>
      <c r="D1720" s="12" t="s">
        <v>0</v>
      </c>
      <c r="E1720" s="11">
        <v>3665.87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500</v>
      </c>
      <c r="B1721" s="13" t="s">
        <v>499</v>
      </c>
      <c r="C1721" s="12" t="s">
        <v>476</v>
      </c>
      <c r="D1721" s="12" t="s">
        <v>0</v>
      </c>
      <c r="E1721" s="11">
        <v>3665.87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498</v>
      </c>
      <c r="B1722" s="13" t="s">
        <v>497</v>
      </c>
      <c r="C1722" s="12" t="s">
        <v>476</v>
      </c>
      <c r="D1722" s="12" t="s">
        <v>0</v>
      </c>
      <c r="E1722" s="11">
        <v>3665.87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496</v>
      </c>
      <c r="B1723" s="13" t="s">
        <v>495</v>
      </c>
      <c r="C1723" s="12" t="s">
        <v>476</v>
      </c>
      <c r="D1723" s="12" t="s">
        <v>0</v>
      </c>
      <c r="E1723" s="11">
        <v>5852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494</v>
      </c>
      <c r="B1724" s="13" t="s">
        <v>493</v>
      </c>
      <c r="C1724" s="12" t="s">
        <v>476</v>
      </c>
      <c r="D1724" s="12" t="s">
        <v>0</v>
      </c>
      <c r="E1724" s="11">
        <v>3665.87</v>
      </c>
      <c r="F1724" s="3"/>
      <c r="G1724" s="2" t="str">
        <f>+IF(Tabla1[CANT]="","",+Tabla1[CANT]*Tabla1[PRECIO])</f>
        <v/>
      </c>
    </row>
    <row r="1725" spans="1:7" s="10" customFormat="1" x14ac:dyDescent="0.25">
      <c r="A1725" s="14" t="s">
        <v>492</v>
      </c>
      <c r="B1725" s="13" t="s">
        <v>491</v>
      </c>
      <c r="C1725" s="12" t="s">
        <v>476</v>
      </c>
      <c r="D1725" s="12" t="s">
        <v>0</v>
      </c>
      <c r="E1725" s="11">
        <v>3665.87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490</v>
      </c>
      <c r="B1726" s="13" t="s">
        <v>489</v>
      </c>
      <c r="C1726" s="12" t="s">
        <v>476</v>
      </c>
      <c r="D1726" s="12" t="s">
        <v>0</v>
      </c>
      <c r="E1726" s="11">
        <v>3665.87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488</v>
      </c>
      <c r="B1727" s="13" t="s">
        <v>487</v>
      </c>
      <c r="C1727" s="12" t="s">
        <v>476</v>
      </c>
      <c r="D1727" s="12" t="s">
        <v>0</v>
      </c>
      <c r="E1727" s="11">
        <v>3665.87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486</v>
      </c>
      <c r="B1728" s="13" t="s">
        <v>485</v>
      </c>
      <c r="C1728" s="12" t="s">
        <v>476</v>
      </c>
      <c r="D1728" s="12" t="s">
        <v>0</v>
      </c>
      <c r="E1728" s="11">
        <v>4694.3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484</v>
      </c>
      <c r="B1729" s="13" t="s">
        <v>483</v>
      </c>
      <c r="C1729" s="12" t="s">
        <v>476</v>
      </c>
      <c r="D1729" s="12" t="s">
        <v>0</v>
      </c>
      <c r="E1729" s="11">
        <v>3665.87</v>
      </c>
      <c r="F1729" s="3"/>
      <c r="G1729" s="2" t="str">
        <f>+IF(Tabla1[CANT]="","",+Tabla1[CANT]*Tabla1[PRECIO])</f>
        <v/>
      </c>
    </row>
    <row r="1730" spans="1:7" s="10" customFormat="1" x14ac:dyDescent="0.25">
      <c r="A1730" s="14" t="s">
        <v>482</v>
      </c>
      <c r="B1730" s="13" t="s">
        <v>481</v>
      </c>
      <c r="C1730" s="12" t="s">
        <v>476</v>
      </c>
      <c r="D1730" s="12" t="s">
        <v>0</v>
      </c>
      <c r="E1730" s="11">
        <v>3665.87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480</v>
      </c>
      <c r="B1731" s="13" t="s">
        <v>479</v>
      </c>
      <c r="C1731" s="12" t="s">
        <v>476</v>
      </c>
      <c r="D1731" s="12" t="s">
        <v>0</v>
      </c>
      <c r="E1731" s="11">
        <v>3665.87</v>
      </c>
      <c r="F1731" s="3"/>
      <c r="G1731" s="2" t="str">
        <f>+IF(Tabla1[CANT]="","",+Tabla1[CANT]*Tabla1[PRECIO])</f>
        <v/>
      </c>
    </row>
    <row r="1732" spans="1:7" s="10" customFormat="1" x14ac:dyDescent="0.25">
      <c r="A1732" s="14" t="s">
        <v>478</v>
      </c>
      <c r="B1732" s="13" t="s">
        <v>477</v>
      </c>
      <c r="C1732" s="12" t="s">
        <v>476</v>
      </c>
      <c r="D1732" s="12" t="s">
        <v>0</v>
      </c>
      <c r="E1732" s="11">
        <v>3665.87</v>
      </c>
      <c r="F1732" s="3"/>
      <c r="G1732" s="2" t="str">
        <f>+IF(Tabla1[CANT]="","",+Tabla1[CANT]*Tabla1[PRECIO])</f>
        <v/>
      </c>
    </row>
    <row r="1733" spans="1:7" s="10" customFormat="1" ht="18.75" x14ac:dyDescent="0.25">
      <c r="A1733" s="17" t="s">
        <v>405</v>
      </c>
      <c r="B1733" s="16"/>
      <c r="C1733" s="16"/>
      <c r="D1733" s="16"/>
      <c r="E1733" s="15"/>
      <c r="F1733" s="2"/>
      <c r="G1733" s="2" t="str">
        <f>+IF(Tabla1[CANT]="","",+Tabla1[CANT]*Tabla1[PRECIO])</f>
        <v/>
      </c>
    </row>
    <row r="1734" spans="1:7" s="10" customFormat="1" ht="30" x14ac:dyDescent="0.25">
      <c r="A1734" s="14" t="s">
        <v>475</v>
      </c>
      <c r="B1734" s="13" t="s">
        <v>474</v>
      </c>
      <c r="C1734" s="12" t="s">
        <v>405</v>
      </c>
      <c r="D1734" s="12" t="s">
        <v>0</v>
      </c>
      <c r="E1734" s="11">
        <v>3125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473</v>
      </c>
      <c r="B1735" s="13" t="s">
        <v>472</v>
      </c>
      <c r="C1735" s="12" t="s">
        <v>405</v>
      </c>
      <c r="D1735" s="12" t="s">
        <v>0</v>
      </c>
      <c r="E1735" s="11">
        <v>3550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471</v>
      </c>
      <c r="B1736" s="13" t="s">
        <v>470</v>
      </c>
      <c r="C1736" s="12" t="s">
        <v>405</v>
      </c>
      <c r="D1736" s="12" t="s">
        <v>0</v>
      </c>
      <c r="E1736" s="11">
        <v>4012.5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469</v>
      </c>
      <c r="B1737" s="13" t="s">
        <v>468</v>
      </c>
      <c r="C1737" s="12" t="s">
        <v>405</v>
      </c>
      <c r="D1737" s="12" t="s">
        <v>0</v>
      </c>
      <c r="E1737" s="11">
        <v>3923.75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467</v>
      </c>
      <c r="B1738" s="13" t="s">
        <v>466</v>
      </c>
      <c r="C1738" s="12" t="s">
        <v>405</v>
      </c>
      <c r="D1738" s="12" t="s">
        <v>0</v>
      </c>
      <c r="E1738" s="11">
        <v>3923.75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465</v>
      </c>
      <c r="B1739" s="13" t="s">
        <v>464</v>
      </c>
      <c r="C1739" s="12" t="s">
        <v>405</v>
      </c>
      <c r="D1739" s="12" t="s">
        <v>0</v>
      </c>
      <c r="E1739" s="11">
        <v>4195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463</v>
      </c>
      <c r="B1740" s="13" t="s">
        <v>462</v>
      </c>
      <c r="C1740" s="12" t="s">
        <v>405</v>
      </c>
      <c r="D1740" s="12" t="s">
        <v>0</v>
      </c>
      <c r="E1740" s="11">
        <v>3691.25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461</v>
      </c>
      <c r="B1741" s="13" t="s">
        <v>460</v>
      </c>
      <c r="C1741" s="12" t="s">
        <v>405</v>
      </c>
      <c r="D1741" s="12" t="s">
        <v>0</v>
      </c>
      <c r="E1741" s="11">
        <v>4587.5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459</v>
      </c>
      <c r="B1742" s="13" t="s">
        <v>458</v>
      </c>
      <c r="C1742" s="12" t="s">
        <v>405</v>
      </c>
      <c r="D1742" s="12" t="s">
        <v>0</v>
      </c>
      <c r="E1742" s="11">
        <v>4141.25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457</v>
      </c>
      <c r="B1743" s="13" t="s">
        <v>456</v>
      </c>
      <c r="C1743" s="12" t="s">
        <v>405</v>
      </c>
      <c r="D1743" s="12" t="s">
        <v>0</v>
      </c>
      <c r="E1743" s="11">
        <v>3722.5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455</v>
      </c>
      <c r="B1744" s="13" t="s">
        <v>454</v>
      </c>
      <c r="C1744" s="12" t="s">
        <v>405</v>
      </c>
      <c r="D1744" s="12" t="s">
        <v>0</v>
      </c>
      <c r="E1744" s="11">
        <v>4721.07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453</v>
      </c>
      <c r="B1745" s="13" t="s">
        <v>452</v>
      </c>
      <c r="C1745" s="12" t="s">
        <v>405</v>
      </c>
      <c r="D1745" s="12" t="s">
        <v>0</v>
      </c>
      <c r="E1745" s="11">
        <v>4721.07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451</v>
      </c>
      <c r="B1746" s="13" t="s">
        <v>450</v>
      </c>
      <c r="C1746" s="12" t="s">
        <v>405</v>
      </c>
      <c r="D1746" s="12" t="s">
        <v>0</v>
      </c>
      <c r="E1746" s="11">
        <v>4721.07</v>
      </c>
      <c r="F1746" s="3"/>
      <c r="G1746" s="2" t="str">
        <f>+IF(Tabla1[CANT]="","",+Tabla1[CANT]*Tabla1[PRECIO])</f>
        <v/>
      </c>
    </row>
    <row r="1747" spans="1:7" s="10" customFormat="1" ht="30" x14ac:dyDescent="0.25">
      <c r="A1747" s="14" t="s">
        <v>449</v>
      </c>
      <c r="B1747" s="13" t="s">
        <v>448</v>
      </c>
      <c r="C1747" s="12" t="s">
        <v>405</v>
      </c>
      <c r="D1747" s="12" t="s">
        <v>0</v>
      </c>
      <c r="E1747" s="11">
        <v>3125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447</v>
      </c>
      <c r="B1748" s="13" t="s">
        <v>446</v>
      </c>
      <c r="C1748" s="12" t="s">
        <v>405</v>
      </c>
      <c r="D1748" s="12" t="s">
        <v>0</v>
      </c>
      <c r="E1748" s="11">
        <v>3750</v>
      </c>
      <c r="F1748" s="3"/>
      <c r="G1748" s="2" t="str">
        <f>+IF(Tabla1[CANT]="","",+Tabla1[CANT]*Tabla1[PRECIO])</f>
        <v/>
      </c>
    </row>
    <row r="1749" spans="1:7" s="10" customFormat="1" ht="30" x14ac:dyDescent="0.25">
      <c r="A1749" s="14" t="s">
        <v>445</v>
      </c>
      <c r="B1749" s="13" t="s">
        <v>444</v>
      </c>
      <c r="C1749" s="12" t="s">
        <v>405</v>
      </c>
      <c r="D1749" s="12" t="s">
        <v>0</v>
      </c>
      <c r="E1749" s="11">
        <v>4000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443</v>
      </c>
      <c r="B1750" s="13" t="s">
        <v>442</v>
      </c>
      <c r="C1750" s="12" t="s">
        <v>405</v>
      </c>
      <c r="D1750" s="12" t="s">
        <v>0</v>
      </c>
      <c r="E1750" s="11">
        <v>4000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441</v>
      </c>
      <c r="B1751" s="13" t="s">
        <v>440</v>
      </c>
      <c r="C1751" s="12" t="s">
        <v>405</v>
      </c>
      <c r="D1751" s="12" t="s">
        <v>0</v>
      </c>
      <c r="E1751" s="11">
        <v>3875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439</v>
      </c>
      <c r="B1752" s="13" t="s">
        <v>438</v>
      </c>
      <c r="C1752" s="12" t="s">
        <v>405</v>
      </c>
      <c r="D1752" s="12" t="s">
        <v>0</v>
      </c>
      <c r="E1752" s="11">
        <v>3875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437</v>
      </c>
      <c r="B1753" s="13" t="s">
        <v>436</v>
      </c>
      <c r="C1753" s="12" t="s">
        <v>405</v>
      </c>
      <c r="D1753" s="12" t="s">
        <v>0</v>
      </c>
      <c r="E1753" s="11">
        <v>4587.5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435</v>
      </c>
      <c r="B1754" s="13" t="s">
        <v>434</v>
      </c>
      <c r="C1754" s="12" t="s">
        <v>405</v>
      </c>
      <c r="D1754" s="12" t="s">
        <v>0</v>
      </c>
      <c r="E1754" s="11">
        <v>3891.25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433</v>
      </c>
      <c r="B1755" s="13" t="s">
        <v>432</v>
      </c>
      <c r="C1755" s="12" t="s">
        <v>405</v>
      </c>
      <c r="D1755" s="12" t="s">
        <v>0</v>
      </c>
      <c r="E1755" s="11">
        <v>3818.75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431</v>
      </c>
      <c r="B1756" s="13" t="s">
        <v>430</v>
      </c>
      <c r="C1756" s="12" t="s">
        <v>405</v>
      </c>
      <c r="D1756" s="12" t="s">
        <v>0</v>
      </c>
      <c r="E1756" s="11">
        <v>3306.25</v>
      </c>
      <c r="F1756" s="3"/>
      <c r="G1756" s="2" t="str">
        <f>+IF(Tabla1[CANT]="","",+Tabla1[CANT]*Tabla1[PRECIO])</f>
        <v/>
      </c>
    </row>
    <row r="1757" spans="1:7" s="10" customFormat="1" ht="30" x14ac:dyDescent="0.25">
      <c r="A1757" s="14" t="s">
        <v>429</v>
      </c>
      <c r="B1757" s="13" t="s">
        <v>428</v>
      </c>
      <c r="C1757" s="12" t="s">
        <v>405</v>
      </c>
      <c r="D1757" s="12" t="s">
        <v>0</v>
      </c>
      <c r="E1757" s="11">
        <v>3528.97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427</v>
      </c>
      <c r="B1758" s="13" t="s">
        <v>426</v>
      </c>
      <c r="C1758" s="12" t="s">
        <v>405</v>
      </c>
      <c r="D1758" s="12" t="s">
        <v>0</v>
      </c>
      <c r="E1758" s="11">
        <v>3387.5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425</v>
      </c>
      <c r="B1759" s="13" t="s">
        <v>424</v>
      </c>
      <c r="C1759" s="12" t="s">
        <v>405</v>
      </c>
      <c r="D1759" s="12" t="s">
        <v>0</v>
      </c>
      <c r="E1759" s="11">
        <v>3607.5</v>
      </c>
      <c r="F1759" s="3"/>
      <c r="G1759" s="2" t="str">
        <f>+IF(Tabla1[CANT]="","",+Tabla1[CANT]*Tabla1[PRECIO])</f>
        <v/>
      </c>
    </row>
    <row r="1760" spans="1:7" x14ac:dyDescent="0.25">
      <c r="A1760" s="7" t="s">
        <v>423</v>
      </c>
      <c r="B1760" s="6" t="s">
        <v>422</v>
      </c>
      <c r="C1760" s="5" t="s">
        <v>405</v>
      </c>
      <c r="D1760" s="5" t="s">
        <v>0</v>
      </c>
      <c r="E1760" s="4">
        <v>4508.75</v>
      </c>
      <c r="F1760" s="3"/>
      <c r="G1760" s="2" t="str">
        <f>+IF(Tabla1[CANT]="","",+Tabla1[CANT]*Tabla1[PRECIO])</f>
        <v/>
      </c>
    </row>
    <row r="1761" spans="1:7" x14ac:dyDescent="0.25">
      <c r="A1761" s="7" t="s">
        <v>421</v>
      </c>
      <c r="B1761" s="6" t="s">
        <v>420</v>
      </c>
      <c r="C1761" s="5" t="s">
        <v>405</v>
      </c>
      <c r="D1761" s="5" t="s">
        <v>0</v>
      </c>
      <c r="E1761" s="4">
        <v>3226.25</v>
      </c>
      <c r="F1761" s="3"/>
      <c r="G1761" s="2" t="str">
        <f>+IF(Tabla1[CANT]="","",+Tabla1[CANT]*Tabla1[PRECIO])</f>
        <v/>
      </c>
    </row>
    <row r="1762" spans="1:7" x14ac:dyDescent="0.25">
      <c r="A1762" s="7" t="s">
        <v>419</v>
      </c>
      <c r="B1762" s="6" t="s">
        <v>418</v>
      </c>
      <c r="C1762" s="5" t="s">
        <v>405</v>
      </c>
      <c r="D1762" s="5" t="s">
        <v>0</v>
      </c>
      <c r="E1762" s="4">
        <v>3263.75</v>
      </c>
      <c r="F1762" s="3"/>
      <c r="G1762" s="2" t="str">
        <f>+IF(Tabla1[CANT]="","",+Tabla1[CANT]*Tabla1[PRECIO])</f>
        <v/>
      </c>
    </row>
    <row r="1763" spans="1:7" ht="30" x14ac:dyDescent="0.25">
      <c r="A1763" s="7" t="s">
        <v>417</v>
      </c>
      <c r="B1763" s="6" t="s">
        <v>416</v>
      </c>
      <c r="C1763" s="5" t="s">
        <v>405</v>
      </c>
      <c r="D1763" s="5" t="s">
        <v>0</v>
      </c>
      <c r="E1763" s="4">
        <v>4273.75</v>
      </c>
      <c r="F1763" s="3"/>
      <c r="G1763" s="2" t="str">
        <f>+IF(Tabla1[CANT]="","",+Tabla1[CANT]*Tabla1[PRECIO])</f>
        <v/>
      </c>
    </row>
    <row r="1764" spans="1:7" x14ac:dyDescent="0.25">
      <c r="A1764" s="7" t="s">
        <v>415</v>
      </c>
      <c r="B1764" s="6" t="s">
        <v>414</v>
      </c>
      <c r="C1764" s="5" t="s">
        <v>405</v>
      </c>
      <c r="D1764" s="5" t="s">
        <v>0</v>
      </c>
      <c r="E1764" s="4">
        <v>5187.5</v>
      </c>
      <c r="F1764" s="3"/>
      <c r="G1764" s="2" t="str">
        <f>+IF(Tabla1[CANT]="","",+Tabla1[CANT]*Tabla1[PRECIO])</f>
        <v/>
      </c>
    </row>
    <row r="1765" spans="1:7" x14ac:dyDescent="0.25">
      <c r="A1765" s="7" t="s">
        <v>413</v>
      </c>
      <c r="B1765" s="6" t="s">
        <v>412</v>
      </c>
      <c r="C1765" s="5" t="s">
        <v>405</v>
      </c>
      <c r="D1765" s="5" t="s">
        <v>0</v>
      </c>
      <c r="E1765" s="4">
        <v>3970</v>
      </c>
      <c r="F1765" s="3"/>
      <c r="G1765" s="2" t="str">
        <f>+IF(Tabla1[CANT]="","",+Tabla1[CANT]*Tabla1[PRECIO])</f>
        <v/>
      </c>
    </row>
    <row r="1766" spans="1:7" x14ac:dyDescent="0.25">
      <c r="A1766" s="7" t="s">
        <v>411</v>
      </c>
      <c r="B1766" s="6" t="s">
        <v>410</v>
      </c>
      <c r="C1766" s="5" t="s">
        <v>405</v>
      </c>
      <c r="D1766" s="5" t="s">
        <v>0</v>
      </c>
      <c r="E1766" s="4">
        <v>4115</v>
      </c>
      <c r="F1766" s="3"/>
      <c r="G1766" s="2" t="str">
        <f>+IF(Tabla1[CANT]="","",+Tabla1[CANT]*Tabla1[PRECIO])</f>
        <v/>
      </c>
    </row>
    <row r="1767" spans="1:7" x14ac:dyDescent="0.25">
      <c r="A1767" s="7" t="s">
        <v>409</v>
      </c>
      <c r="B1767" s="6" t="s">
        <v>408</v>
      </c>
      <c r="C1767" s="5" t="s">
        <v>405</v>
      </c>
      <c r="D1767" s="5" t="s">
        <v>0</v>
      </c>
      <c r="E1767" s="4">
        <v>3226.25</v>
      </c>
      <c r="F1767" s="3"/>
      <c r="G1767" s="2" t="str">
        <f>+IF(Tabla1[CANT]="","",+Tabla1[CANT]*Tabla1[PRECIO])</f>
        <v/>
      </c>
    </row>
    <row r="1768" spans="1:7" ht="30" x14ac:dyDescent="0.25">
      <c r="A1768" s="7" t="s">
        <v>407</v>
      </c>
      <c r="B1768" s="6" t="s">
        <v>406</v>
      </c>
      <c r="C1768" s="5" t="s">
        <v>405</v>
      </c>
      <c r="D1768" s="5" t="s">
        <v>0</v>
      </c>
      <c r="E1768" s="4">
        <v>3563.75</v>
      </c>
      <c r="F1768" s="3"/>
      <c r="G1768" s="2" t="str">
        <f>+IF(Tabla1[CANT]="","",+Tabla1[CANT]*Tabla1[PRECIO])</f>
        <v/>
      </c>
    </row>
    <row r="1769" spans="1:7" ht="18.75" x14ac:dyDescent="0.25">
      <c r="A1769" s="9" t="s">
        <v>404</v>
      </c>
      <c r="B1769" s="1"/>
      <c r="C1769" s="1"/>
      <c r="D1769" s="1"/>
      <c r="E1769" s="8"/>
      <c r="F1769" s="2"/>
      <c r="G1769" s="2" t="str">
        <f>+IF(Tabla1[CANT]="","",+Tabla1[CANT]*Tabla1[PRECIO])</f>
        <v/>
      </c>
    </row>
    <row r="1770" spans="1:7" ht="30" x14ac:dyDescent="0.25">
      <c r="A1770" s="7" t="s">
        <v>403</v>
      </c>
      <c r="B1770" s="6" t="s">
        <v>402</v>
      </c>
      <c r="C1770" s="5" t="s">
        <v>381</v>
      </c>
      <c r="D1770" s="5" t="s">
        <v>0</v>
      </c>
      <c r="E1770" s="4">
        <v>4404.97</v>
      </c>
      <c r="F1770" s="3"/>
      <c r="G1770" s="2" t="str">
        <f>+IF(Tabla1[CANT]="","",+Tabla1[CANT]*Tabla1[PRECIO])</f>
        <v/>
      </c>
    </row>
    <row r="1771" spans="1:7" ht="30" x14ac:dyDescent="0.25">
      <c r="A1771" s="7" t="s">
        <v>401</v>
      </c>
      <c r="B1771" s="6" t="s">
        <v>400</v>
      </c>
      <c r="C1771" s="5" t="s">
        <v>381</v>
      </c>
      <c r="D1771" s="5" t="s">
        <v>0</v>
      </c>
      <c r="E1771" s="4">
        <v>4404.97</v>
      </c>
      <c r="F1771" s="3"/>
      <c r="G1771" s="2" t="str">
        <f>+IF(Tabla1[CANT]="","",+Tabla1[CANT]*Tabla1[PRECIO])</f>
        <v/>
      </c>
    </row>
    <row r="1772" spans="1:7" ht="30" x14ac:dyDescent="0.25">
      <c r="A1772" s="7" t="s">
        <v>399</v>
      </c>
      <c r="B1772" s="6" t="s">
        <v>398</v>
      </c>
      <c r="C1772" s="5" t="s">
        <v>381</v>
      </c>
      <c r="D1772" s="5" t="s">
        <v>0</v>
      </c>
      <c r="E1772" s="4">
        <v>4404.97</v>
      </c>
      <c r="F1772" s="3"/>
      <c r="G1772" s="2" t="str">
        <f>+IF(Tabla1[CANT]="","",+Tabla1[CANT]*Tabla1[PRECIO])</f>
        <v/>
      </c>
    </row>
    <row r="1773" spans="1:7" ht="30" x14ac:dyDescent="0.25">
      <c r="A1773" s="7" t="s">
        <v>397</v>
      </c>
      <c r="B1773" s="6" t="s">
        <v>396</v>
      </c>
      <c r="C1773" s="5" t="s">
        <v>381</v>
      </c>
      <c r="D1773" s="5" t="s">
        <v>0</v>
      </c>
      <c r="E1773" s="4">
        <v>4404.97</v>
      </c>
      <c r="F1773" s="3"/>
      <c r="G1773" s="2" t="str">
        <f>+IF(Tabla1[CANT]="","",+Tabla1[CANT]*Tabla1[PRECIO])</f>
        <v/>
      </c>
    </row>
    <row r="1774" spans="1:7" ht="30" x14ac:dyDescent="0.25">
      <c r="A1774" s="7" t="s">
        <v>395</v>
      </c>
      <c r="B1774" s="6" t="s">
        <v>394</v>
      </c>
      <c r="C1774" s="5" t="s">
        <v>381</v>
      </c>
      <c r="D1774" s="5" t="s">
        <v>0</v>
      </c>
      <c r="E1774" s="4">
        <v>4404.97</v>
      </c>
      <c r="F1774" s="3"/>
      <c r="G1774" s="2" t="str">
        <f>+IF(Tabla1[CANT]="","",+Tabla1[CANT]*Tabla1[PRECIO])</f>
        <v/>
      </c>
    </row>
    <row r="1775" spans="1:7" ht="30" x14ac:dyDescent="0.25">
      <c r="A1775" s="7" t="s">
        <v>393</v>
      </c>
      <c r="B1775" s="6" t="s">
        <v>392</v>
      </c>
      <c r="C1775" s="5" t="s">
        <v>381</v>
      </c>
      <c r="D1775" s="5" t="s">
        <v>0</v>
      </c>
      <c r="E1775" s="4">
        <v>4404.97</v>
      </c>
      <c r="F1775" s="3"/>
      <c r="G1775" s="2" t="str">
        <f>+IF(Tabla1[CANT]="","",+Tabla1[CANT]*Tabla1[PRECIO])</f>
        <v/>
      </c>
    </row>
    <row r="1776" spans="1:7" ht="30" x14ac:dyDescent="0.25">
      <c r="A1776" s="7" t="s">
        <v>391</v>
      </c>
      <c r="B1776" s="6" t="s">
        <v>390</v>
      </c>
      <c r="C1776" s="5" t="s">
        <v>381</v>
      </c>
      <c r="D1776" s="5" t="s">
        <v>0</v>
      </c>
      <c r="E1776" s="4">
        <v>4404.97</v>
      </c>
      <c r="F1776" s="3"/>
      <c r="G1776" s="2" t="str">
        <f>+IF(Tabla1[CANT]="","",+Tabla1[CANT]*Tabla1[PRECIO])</f>
        <v/>
      </c>
    </row>
    <row r="1777" spans="1:7" ht="30" x14ac:dyDescent="0.25">
      <c r="A1777" s="7" t="s">
        <v>389</v>
      </c>
      <c r="B1777" s="6" t="s">
        <v>388</v>
      </c>
      <c r="C1777" s="5" t="s">
        <v>381</v>
      </c>
      <c r="D1777" s="5" t="s">
        <v>0</v>
      </c>
      <c r="E1777" s="4">
        <v>4404.97</v>
      </c>
      <c r="F1777" s="3"/>
      <c r="G1777" s="2" t="str">
        <f>+IF(Tabla1[CANT]="","",+Tabla1[CANT]*Tabla1[PRECIO])</f>
        <v/>
      </c>
    </row>
    <row r="1778" spans="1:7" ht="30" x14ac:dyDescent="0.25">
      <c r="A1778" s="7" t="s">
        <v>387</v>
      </c>
      <c r="B1778" s="6" t="s">
        <v>386</v>
      </c>
      <c r="C1778" s="5" t="s">
        <v>381</v>
      </c>
      <c r="D1778" s="5" t="s">
        <v>0</v>
      </c>
      <c r="E1778" s="4">
        <v>4404.97</v>
      </c>
      <c r="F1778" s="3"/>
      <c r="G1778" s="2" t="str">
        <f>+IF(Tabla1[CANT]="","",+Tabla1[CANT]*Tabla1[PRECIO])</f>
        <v/>
      </c>
    </row>
    <row r="1779" spans="1:7" ht="30" x14ac:dyDescent="0.25">
      <c r="A1779" s="7" t="s">
        <v>385</v>
      </c>
      <c r="B1779" s="6" t="s">
        <v>384</v>
      </c>
      <c r="C1779" s="5" t="s">
        <v>381</v>
      </c>
      <c r="D1779" s="5" t="s">
        <v>0</v>
      </c>
      <c r="E1779" s="4">
        <v>4404.97</v>
      </c>
      <c r="F1779" s="3"/>
      <c r="G1779" s="2" t="str">
        <f>+IF(Tabla1[CANT]="","",+Tabla1[CANT]*Tabla1[PRECIO])</f>
        <v/>
      </c>
    </row>
    <row r="1780" spans="1:7" ht="30" x14ac:dyDescent="0.25">
      <c r="A1780" s="7" t="s">
        <v>383</v>
      </c>
      <c r="B1780" s="6" t="s">
        <v>382</v>
      </c>
      <c r="C1780" s="5" t="s">
        <v>381</v>
      </c>
      <c r="D1780" s="5" t="s">
        <v>0</v>
      </c>
      <c r="E1780" s="4">
        <v>4404.97</v>
      </c>
      <c r="F1780" s="3"/>
      <c r="G1780" s="2" t="str">
        <f>+IF(Tabla1[CANT]="","",+Tabla1[CANT]*Tabla1[PRECIO])</f>
        <v/>
      </c>
    </row>
    <row r="1781" spans="1:7" ht="18.75" x14ac:dyDescent="0.25">
      <c r="A1781" s="9" t="s">
        <v>380</v>
      </c>
      <c r="B1781" s="1"/>
      <c r="C1781" s="1"/>
      <c r="D1781" s="1"/>
      <c r="E1781" s="8"/>
      <c r="F1781" s="2"/>
      <c r="G1781" s="2" t="str">
        <f>+IF(Tabla1[CANT]="","",+Tabla1[CANT]*Tabla1[PRECIO])</f>
        <v/>
      </c>
    </row>
    <row r="1782" spans="1:7" ht="30" x14ac:dyDescent="0.25">
      <c r="A1782" s="7" t="s">
        <v>379</v>
      </c>
      <c r="B1782" s="6" t="s">
        <v>378</v>
      </c>
      <c r="C1782" s="5" t="s">
        <v>273</v>
      </c>
      <c r="D1782" s="5" t="s">
        <v>0</v>
      </c>
      <c r="E1782" s="4">
        <v>5484.44</v>
      </c>
      <c r="F1782" s="3"/>
      <c r="G1782" s="2" t="str">
        <f>+IF(Tabla1[CANT]="","",+Tabla1[CANT]*Tabla1[PRECIO])</f>
        <v/>
      </c>
    </row>
    <row r="1783" spans="1:7" ht="30" x14ac:dyDescent="0.25">
      <c r="A1783" s="7" t="s">
        <v>377</v>
      </c>
      <c r="B1783" s="6" t="s">
        <v>376</v>
      </c>
      <c r="C1783" s="5" t="s">
        <v>273</v>
      </c>
      <c r="D1783" s="5" t="s">
        <v>0</v>
      </c>
      <c r="E1783" s="4">
        <v>6202.38</v>
      </c>
      <c r="F1783" s="3"/>
      <c r="G1783" s="2" t="str">
        <f>+IF(Tabla1[CANT]="","",+Tabla1[CANT]*Tabla1[PRECIO])</f>
        <v/>
      </c>
    </row>
    <row r="1784" spans="1:7" ht="30" x14ac:dyDescent="0.25">
      <c r="A1784" s="7" t="s">
        <v>375</v>
      </c>
      <c r="B1784" s="6" t="s">
        <v>374</v>
      </c>
      <c r="C1784" s="5" t="s">
        <v>273</v>
      </c>
      <c r="D1784" s="5" t="s">
        <v>0</v>
      </c>
      <c r="E1784" s="4">
        <v>6195.49</v>
      </c>
      <c r="F1784" s="3"/>
      <c r="G1784" s="2" t="str">
        <f>+IF(Tabla1[CANT]="","",+Tabla1[CANT]*Tabla1[PRECIO])</f>
        <v/>
      </c>
    </row>
    <row r="1785" spans="1:7" ht="30" x14ac:dyDescent="0.25">
      <c r="A1785" s="7" t="s">
        <v>373</v>
      </c>
      <c r="B1785" s="6" t="s">
        <v>372</v>
      </c>
      <c r="C1785" s="5" t="s">
        <v>273</v>
      </c>
      <c r="D1785" s="5" t="s">
        <v>0</v>
      </c>
      <c r="E1785" s="4">
        <v>6195.49</v>
      </c>
      <c r="F1785" s="3"/>
      <c r="G1785" s="2" t="str">
        <f>+IF(Tabla1[CANT]="","",+Tabla1[CANT]*Tabla1[PRECIO])</f>
        <v/>
      </c>
    </row>
    <row r="1786" spans="1:7" ht="30" x14ac:dyDescent="0.25">
      <c r="A1786" s="7" t="s">
        <v>371</v>
      </c>
      <c r="B1786" s="6" t="s">
        <v>370</v>
      </c>
      <c r="C1786" s="5" t="s">
        <v>273</v>
      </c>
      <c r="D1786" s="5" t="s">
        <v>0</v>
      </c>
      <c r="E1786" s="4">
        <v>6212.43</v>
      </c>
      <c r="F1786" s="3"/>
      <c r="G1786" s="2" t="str">
        <f>+IF(Tabla1[CANT]="","",+Tabla1[CANT]*Tabla1[PRECIO])</f>
        <v/>
      </c>
    </row>
    <row r="1787" spans="1:7" ht="30" x14ac:dyDescent="0.25">
      <c r="A1787" s="7" t="s">
        <v>369</v>
      </c>
      <c r="B1787" s="6" t="s">
        <v>368</v>
      </c>
      <c r="C1787" s="5" t="s">
        <v>273</v>
      </c>
      <c r="D1787" s="5" t="s">
        <v>0</v>
      </c>
      <c r="E1787" s="4">
        <v>5484.44</v>
      </c>
      <c r="F1787" s="3"/>
      <c r="G1787" s="2" t="str">
        <f>+IF(Tabla1[CANT]="","",+Tabla1[CANT]*Tabla1[PRECIO])</f>
        <v/>
      </c>
    </row>
    <row r="1788" spans="1:7" ht="30" x14ac:dyDescent="0.25">
      <c r="A1788" s="7" t="s">
        <v>367</v>
      </c>
      <c r="B1788" s="6" t="s">
        <v>366</v>
      </c>
      <c r="C1788" s="5" t="s">
        <v>273</v>
      </c>
      <c r="D1788" s="5" t="s">
        <v>0</v>
      </c>
      <c r="E1788" s="4">
        <v>5616.59</v>
      </c>
      <c r="F1788" s="3"/>
      <c r="G1788" s="2" t="str">
        <f>+IF(Tabla1[CANT]="","",+Tabla1[CANT]*Tabla1[PRECIO])</f>
        <v/>
      </c>
    </row>
    <row r="1789" spans="1:7" ht="30" x14ac:dyDescent="0.25">
      <c r="A1789" s="7" t="s">
        <v>365</v>
      </c>
      <c r="B1789" s="6" t="s">
        <v>364</v>
      </c>
      <c r="C1789" s="5" t="s">
        <v>273</v>
      </c>
      <c r="D1789" s="5" t="s">
        <v>0</v>
      </c>
      <c r="E1789" s="4">
        <v>6213.76</v>
      </c>
      <c r="F1789" s="3"/>
      <c r="G1789" s="2" t="str">
        <f>+IF(Tabla1[CANT]="","",+Tabla1[CANT]*Tabla1[PRECIO])</f>
        <v/>
      </c>
    </row>
    <row r="1790" spans="1:7" ht="30" x14ac:dyDescent="0.25">
      <c r="A1790" s="7" t="s">
        <v>363</v>
      </c>
      <c r="B1790" s="6" t="s">
        <v>362</v>
      </c>
      <c r="C1790" s="5" t="s">
        <v>273</v>
      </c>
      <c r="D1790" s="5" t="s">
        <v>0</v>
      </c>
      <c r="E1790" s="4">
        <v>5484.44</v>
      </c>
      <c r="F1790" s="3"/>
      <c r="G1790" s="2" t="str">
        <f>+IF(Tabla1[CANT]="","",+Tabla1[CANT]*Tabla1[PRECIO])</f>
        <v/>
      </c>
    </row>
    <row r="1791" spans="1:7" ht="30" x14ac:dyDescent="0.25">
      <c r="A1791" s="7" t="s">
        <v>361</v>
      </c>
      <c r="B1791" s="6" t="s">
        <v>360</v>
      </c>
      <c r="C1791" s="5" t="s">
        <v>273</v>
      </c>
      <c r="D1791" s="5" t="s">
        <v>0</v>
      </c>
      <c r="E1791" s="4">
        <v>4519.18</v>
      </c>
      <c r="F1791" s="3"/>
      <c r="G1791" s="2" t="str">
        <f>+IF(Tabla1[CANT]="","",+Tabla1[CANT]*Tabla1[PRECIO])</f>
        <v/>
      </c>
    </row>
    <row r="1792" spans="1:7" ht="30" x14ac:dyDescent="0.25">
      <c r="A1792" s="7" t="s">
        <v>359</v>
      </c>
      <c r="B1792" s="6" t="s">
        <v>358</v>
      </c>
      <c r="C1792" s="5" t="s">
        <v>273</v>
      </c>
      <c r="D1792" s="5" t="s">
        <v>0</v>
      </c>
      <c r="E1792" s="4">
        <v>4859.54</v>
      </c>
      <c r="F1792" s="3"/>
      <c r="G1792" s="2" t="str">
        <f>+IF(Tabla1[CANT]="","",+Tabla1[CANT]*Tabla1[PRECIO])</f>
        <v/>
      </c>
    </row>
    <row r="1793" spans="1:7" ht="30" x14ac:dyDescent="0.25">
      <c r="A1793" s="7" t="s">
        <v>357</v>
      </c>
      <c r="B1793" s="6" t="s">
        <v>356</v>
      </c>
      <c r="C1793" s="5" t="s">
        <v>273</v>
      </c>
      <c r="D1793" s="5" t="s">
        <v>0</v>
      </c>
      <c r="E1793" s="4">
        <v>5484.44</v>
      </c>
      <c r="F1793" s="3"/>
      <c r="G1793" s="2" t="str">
        <f>+IF(Tabla1[CANT]="","",+Tabla1[CANT]*Tabla1[PRECIO])</f>
        <v/>
      </c>
    </row>
    <row r="1794" spans="1:7" ht="30" x14ac:dyDescent="0.25">
      <c r="A1794" s="7" t="s">
        <v>355</v>
      </c>
      <c r="B1794" s="6" t="s">
        <v>354</v>
      </c>
      <c r="C1794" s="5" t="s">
        <v>273</v>
      </c>
      <c r="D1794" s="5" t="s">
        <v>0</v>
      </c>
      <c r="E1794" s="4">
        <v>5488.6</v>
      </c>
      <c r="F1794" s="3"/>
      <c r="G1794" s="2" t="str">
        <f>+IF(Tabla1[CANT]="","",+Tabla1[CANT]*Tabla1[PRECIO])</f>
        <v/>
      </c>
    </row>
    <row r="1795" spans="1:7" x14ac:dyDescent="0.25">
      <c r="A1795" s="7" t="s">
        <v>353</v>
      </c>
      <c r="B1795" s="6" t="s">
        <v>352</v>
      </c>
      <c r="C1795" s="5" t="s">
        <v>273</v>
      </c>
      <c r="D1795" s="5" t="s">
        <v>0</v>
      </c>
      <c r="E1795" s="4">
        <v>6073.95</v>
      </c>
      <c r="F1795" s="3"/>
      <c r="G1795" s="2" t="str">
        <f>+IF(Tabla1[CANT]="","",+Tabla1[CANT]*Tabla1[PRECIO])</f>
        <v/>
      </c>
    </row>
    <row r="1796" spans="1:7" x14ac:dyDescent="0.25">
      <c r="A1796" s="7" t="s">
        <v>351</v>
      </c>
      <c r="B1796" s="6" t="s">
        <v>350</v>
      </c>
      <c r="C1796" s="5" t="s">
        <v>273</v>
      </c>
      <c r="D1796" s="5" t="s">
        <v>0</v>
      </c>
      <c r="E1796" s="4">
        <v>3499.81</v>
      </c>
      <c r="F1796" s="3"/>
      <c r="G1796" s="2" t="str">
        <f>+IF(Tabla1[CANT]="","",+Tabla1[CANT]*Tabla1[PRECIO])</f>
        <v/>
      </c>
    </row>
    <row r="1797" spans="1:7" ht="30" x14ac:dyDescent="0.25">
      <c r="A1797" s="7" t="s">
        <v>349</v>
      </c>
      <c r="B1797" s="6" t="s">
        <v>348</v>
      </c>
      <c r="C1797" s="5" t="s">
        <v>273</v>
      </c>
      <c r="D1797" s="5" t="s">
        <v>0</v>
      </c>
      <c r="E1797" s="4">
        <v>4331.05</v>
      </c>
      <c r="F1797" s="3"/>
      <c r="G1797" s="2" t="str">
        <f>+IF(Tabla1[CANT]="","",+Tabla1[CANT]*Tabla1[PRECIO])</f>
        <v/>
      </c>
    </row>
    <row r="1798" spans="1:7" ht="30" x14ac:dyDescent="0.25">
      <c r="A1798" s="7" t="s">
        <v>347</v>
      </c>
      <c r="B1798" s="6" t="s">
        <v>346</v>
      </c>
      <c r="C1798" s="5" t="s">
        <v>273</v>
      </c>
      <c r="D1798" s="5" t="s">
        <v>0</v>
      </c>
      <c r="E1798" s="4">
        <v>4331.05</v>
      </c>
      <c r="F1798" s="3"/>
      <c r="G1798" s="2" t="str">
        <f>+IF(Tabla1[CANT]="","",+Tabla1[CANT]*Tabla1[PRECIO])</f>
        <v/>
      </c>
    </row>
    <row r="1799" spans="1:7" ht="30" x14ac:dyDescent="0.25">
      <c r="A1799" s="7" t="s">
        <v>345</v>
      </c>
      <c r="B1799" s="6" t="s">
        <v>344</v>
      </c>
      <c r="C1799" s="5" t="s">
        <v>273</v>
      </c>
      <c r="D1799" s="5" t="s">
        <v>0</v>
      </c>
      <c r="E1799" s="4">
        <v>4331.05</v>
      </c>
      <c r="F1799" s="3"/>
      <c r="G1799" s="2" t="str">
        <f>+IF(Tabla1[CANT]="","",+Tabla1[CANT]*Tabla1[PRECIO])</f>
        <v/>
      </c>
    </row>
    <row r="1800" spans="1:7" x14ac:dyDescent="0.25">
      <c r="A1800" s="7" t="s">
        <v>343</v>
      </c>
      <c r="B1800" s="6" t="s">
        <v>342</v>
      </c>
      <c r="C1800" s="5" t="s">
        <v>273</v>
      </c>
      <c r="D1800" s="5" t="s">
        <v>0</v>
      </c>
      <c r="E1800" s="4">
        <v>3224.52</v>
      </c>
      <c r="F1800" s="3"/>
      <c r="G1800" s="2" t="str">
        <f>+IF(Tabla1[CANT]="","",+Tabla1[CANT]*Tabla1[PRECIO])</f>
        <v/>
      </c>
    </row>
    <row r="1801" spans="1:7" ht="30" x14ac:dyDescent="0.25">
      <c r="A1801" s="7" t="s">
        <v>341</v>
      </c>
      <c r="B1801" s="6" t="s">
        <v>340</v>
      </c>
      <c r="C1801" s="5" t="s">
        <v>273</v>
      </c>
      <c r="D1801" s="5" t="s">
        <v>0</v>
      </c>
      <c r="E1801" s="4">
        <v>4152.3599999999997</v>
      </c>
      <c r="F1801" s="3"/>
      <c r="G1801" s="2" t="str">
        <f>+IF(Tabla1[CANT]="","",+Tabla1[CANT]*Tabla1[PRECIO])</f>
        <v/>
      </c>
    </row>
    <row r="1802" spans="1:7" x14ac:dyDescent="0.25">
      <c r="A1802" s="7" t="s">
        <v>339</v>
      </c>
      <c r="B1802" s="6" t="s">
        <v>338</v>
      </c>
      <c r="C1802" s="5" t="s">
        <v>273</v>
      </c>
      <c r="D1802" s="5" t="s">
        <v>0</v>
      </c>
      <c r="E1802" s="4">
        <v>2943.76</v>
      </c>
      <c r="F1802" s="3"/>
      <c r="G1802" s="2" t="str">
        <f>+IF(Tabla1[CANT]="","",+Tabla1[CANT]*Tabla1[PRECIO])</f>
        <v/>
      </c>
    </row>
    <row r="1803" spans="1:7" x14ac:dyDescent="0.25">
      <c r="A1803" s="7" t="s">
        <v>337</v>
      </c>
      <c r="B1803" s="6" t="s">
        <v>336</v>
      </c>
      <c r="C1803" s="5" t="s">
        <v>273</v>
      </c>
      <c r="D1803" s="5" t="s">
        <v>0</v>
      </c>
      <c r="E1803" s="4">
        <v>2494.1799999999998</v>
      </c>
      <c r="F1803" s="3"/>
      <c r="G1803" s="2" t="str">
        <f>+IF(Tabla1[CANT]="","",+Tabla1[CANT]*Tabla1[PRECIO])</f>
        <v/>
      </c>
    </row>
    <row r="1804" spans="1:7" x14ac:dyDescent="0.25">
      <c r="A1804" s="7" t="s">
        <v>335</v>
      </c>
      <c r="B1804" s="6" t="s">
        <v>334</v>
      </c>
      <c r="C1804" s="5" t="s">
        <v>273</v>
      </c>
      <c r="D1804" s="5" t="s">
        <v>0</v>
      </c>
      <c r="E1804" s="4">
        <v>5484.44</v>
      </c>
      <c r="F1804" s="3"/>
      <c r="G1804" s="2" t="str">
        <f>+IF(Tabla1[CANT]="","",+Tabla1[CANT]*Tabla1[PRECIO])</f>
        <v/>
      </c>
    </row>
    <row r="1805" spans="1:7" ht="30" x14ac:dyDescent="0.25">
      <c r="A1805" s="7" t="s">
        <v>333</v>
      </c>
      <c r="B1805" s="6" t="s">
        <v>332</v>
      </c>
      <c r="C1805" s="5" t="s">
        <v>273</v>
      </c>
      <c r="D1805" s="5" t="s">
        <v>0</v>
      </c>
      <c r="E1805" s="4">
        <v>5484.44</v>
      </c>
      <c r="F1805" s="3"/>
      <c r="G1805" s="2" t="str">
        <f>+IF(Tabla1[CANT]="","",+Tabla1[CANT]*Tabla1[PRECIO])</f>
        <v/>
      </c>
    </row>
    <row r="1806" spans="1:7" x14ac:dyDescent="0.25">
      <c r="A1806" s="7" t="s">
        <v>331</v>
      </c>
      <c r="B1806" s="6" t="s">
        <v>330</v>
      </c>
      <c r="C1806" s="5" t="s">
        <v>273</v>
      </c>
      <c r="D1806" s="5" t="s">
        <v>0</v>
      </c>
      <c r="E1806" s="4">
        <v>3608.98</v>
      </c>
      <c r="F1806" s="3"/>
      <c r="G1806" s="2" t="str">
        <f>+IF(Tabla1[CANT]="","",+Tabla1[CANT]*Tabla1[PRECIO])</f>
        <v/>
      </c>
    </row>
    <row r="1807" spans="1:7" x14ac:dyDescent="0.25">
      <c r="A1807" s="7" t="s">
        <v>329</v>
      </c>
      <c r="B1807" s="6" t="s">
        <v>328</v>
      </c>
      <c r="C1807" s="5" t="s">
        <v>273</v>
      </c>
      <c r="D1807" s="5" t="s">
        <v>0</v>
      </c>
      <c r="E1807" s="4">
        <v>2947.54</v>
      </c>
      <c r="F1807" s="3"/>
      <c r="G1807" s="2" t="str">
        <f>+IF(Tabla1[CANT]="","",+Tabla1[CANT]*Tabla1[PRECIO])</f>
        <v/>
      </c>
    </row>
    <row r="1808" spans="1:7" ht="30" x14ac:dyDescent="0.25">
      <c r="A1808" s="7" t="s">
        <v>327</v>
      </c>
      <c r="B1808" s="6" t="s">
        <v>326</v>
      </c>
      <c r="C1808" s="5" t="s">
        <v>273</v>
      </c>
      <c r="D1808" s="5" t="s">
        <v>0</v>
      </c>
      <c r="E1808" s="4">
        <v>3354.05</v>
      </c>
      <c r="F1808" s="3"/>
      <c r="G1808" s="2" t="str">
        <f>+IF(Tabla1[CANT]="","",+Tabla1[CANT]*Tabla1[PRECIO])</f>
        <v/>
      </c>
    </row>
    <row r="1809" spans="1:7" ht="30" x14ac:dyDescent="0.25">
      <c r="A1809" s="7" t="s">
        <v>325</v>
      </c>
      <c r="B1809" s="6" t="s">
        <v>324</v>
      </c>
      <c r="C1809" s="5" t="s">
        <v>273</v>
      </c>
      <c r="D1809" s="5" t="s">
        <v>0</v>
      </c>
      <c r="E1809" s="4">
        <v>5701.05</v>
      </c>
      <c r="F1809" s="3"/>
      <c r="G1809" s="2" t="str">
        <f>+IF(Tabla1[CANT]="","",+Tabla1[CANT]*Tabla1[PRECIO])</f>
        <v/>
      </c>
    </row>
    <row r="1810" spans="1:7" x14ac:dyDescent="0.25">
      <c r="A1810" s="7" t="s">
        <v>323</v>
      </c>
      <c r="B1810" s="6" t="s">
        <v>322</v>
      </c>
      <c r="C1810" s="5" t="s">
        <v>273</v>
      </c>
      <c r="D1810" s="5" t="s">
        <v>0</v>
      </c>
      <c r="E1810" s="4">
        <v>5488.6</v>
      </c>
      <c r="F1810" s="3"/>
      <c r="G1810" s="2" t="str">
        <f>+IF(Tabla1[CANT]="","",+Tabla1[CANT]*Tabla1[PRECIO])</f>
        <v/>
      </c>
    </row>
    <row r="1811" spans="1:7" x14ac:dyDescent="0.25">
      <c r="A1811" s="7" t="s">
        <v>321</v>
      </c>
      <c r="B1811" s="6" t="s">
        <v>320</v>
      </c>
      <c r="C1811" s="5" t="s">
        <v>273</v>
      </c>
      <c r="D1811" s="5" t="s">
        <v>0</v>
      </c>
      <c r="E1811" s="4">
        <v>3329.25</v>
      </c>
      <c r="F1811" s="3"/>
      <c r="G1811" s="2" t="str">
        <f>+IF(Tabla1[CANT]="","",+Tabla1[CANT]*Tabla1[PRECIO])</f>
        <v/>
      </c>
    </row>
    <row r="1812" spans="1:7" x14ac:dyDescent="0.25">
      <c r="A1812" s="7" t="s">
        <v>319</v>
      </c>
      <c r="B1812" s="6" t="s">
        <v>318</v>
      </c>
      <c r="C1812" s="5" t="s">
        <v>273</v>
      </c>
      <c r="D1812" s="5" t="s">
        <v>0</v>
      </c>
      <c r="E1812" s="4">
        <v>5484.44</v>
      </c>
      <c r="F1812" s="3"/>
      <c r="G1812" s="2" t="str">
        <f>+IF(Tabla1[CANT]="","",+Tabla1[CANT]*Tabla1[PRECIO])</f>
        <v/>
      </c>
    </row>
    <row r="1813" spans="1:7" x14ac:dyDescent="0.25">
      <c r="A1813" s="7" t="s">
        <v>317</v>
      </c>
      <c r="B1813" s="6" t="s">
        <v>316</v>
      </c>
      <c r="C1813" s="5" t="s">
        <v>273</v>
      </c>
      <c r="D1813" s="5" t="s">
        <v>0</v>
      </c>
      <c r="E1813" s="4">
        <v>5484.44</v>
      </c>
      <c r="F1813" s="3"/>
      <c r="G1813" s="2" t="str">
        <f>+IF(Tabla1[CANT]="","",+Tabla1[CANT]*Tabla1[PRECIO])</f>
        <v/>
      </c>
    </row>
    <row r="1814" spans="1:7" x14ac:dyDescent="0.25">
      <c r="A1814" s="7" t="s">
        <v>315</v>
      </c>
      <c r="B1814" s="6" t="s">
        <v>314</v>
      </c>
      <c r="C1814" s="5" t="s">
        <v>273</v>
      </c>
      <c r="D1814" s="5" t="s">
        <v>0</v>
      </c>
      <c r="E1814" s="4">
        <v>6198.4</v>
      </c>
      <c r="F1814" s="3"/>
      <c r="G1814" s="2" t="str">
        <f>+IF(Tabla1[CANT]="","",+Tabla1[CANT]*Tabla1[PRECIO])</f>
        <v/>
      </c>
    </row>
    <row r="1815" spans="1:7" ht="30" x14ac:dyDescent="0.25">
      <c r="A1815" s="7" t="s">
        <v>313</v>
      </c>
      <c r="B1815" s="6" t="s">
        <v>312</v>
      </c>
      <c r="C1815" s="5" t="s">
        <v>273</v>
      </c>
      <c r="D1815" s="5" t="s">
        <v>0</v>
      </c>
      <c r="E1815" s="4">
        <v>5484.44</v>
      </c>
      <c r="F1815" s="3"/>
      <c r="G1815" s="2" t="str">
        <f>+IF(Tabla1[CANT]="","",+Tabla1[CANT]*Tabla1[PRECIO])</f>
        <v/>
      </c>
    </row>
    <row r="1816" spans="1:7" x14ac:dyDescent="0.25">
      <c r="A1816" s="7" t="s">
        <v>311</v>
      </c>
      <c r="B1816" s="6" t="s">
        <v>310</v>
      </c>
      <c r="C1816" s="5" t="s">
        <v>273</v>
      </c>
      <c r="D1816" s="5" t="s">
        <v>0</v>
      </c>
      <c r="E1816" s="4">
        <v>4859.54</v>
      </c>
      <c r="F1816" s="3"/>
      <c r="G1816" s="2" t="str">
        <f>+IF(Tabla1[CANT]="","",+Tabla1[CANT]*Tabla1[PRECIO])</f>
        <v/>
      </c>
    </row>
    <row r="1817" spans="1:7" x14ac:dyDescent="0.25">
      <c r="A1817" s="7" t="s">
        <v>309</v>
      </c>
      <c r="B1817" s="6" t="s">
        <v>308</v>
      </c>
      <c r="C1817" s="5" t="s">
        <v>273</v>
      </c>
      <c r="D1817" s="5" t="s">
        <v>0</v>
      </c>
      <c r="E1817" s="4">
        <v>3786.74</v>
      </c>
      <c r="F1817" s="3"/>
      <c r="G1817" s="2" t="str">
        <f>+IF(Tabla1[CANT]="","",+Tabla1[CANT]*Tabla1[PRECIO])</f>
        <v/>
      </c>
    </row>
    <row r="1818" spans="1:7" x14ac:dyDescent="0.25">
      <c r="A1818" s="7" t="s">
        <v>307</v>
      </c>
      <c r="B1818" s="6" t="s">
        <v>306</v>
      </c>
      <c r="C1818" s="5" t="s">
        <v>273</v>
      </c>
      <c r="D1818" s="5" t="s">
        <v>0</v>
      </c>
      <c r="E1818" s="4">
        <v>3786.74</v>
      </c>
      <c r="F1818" s="3"/>
      <c r="G1818" s="2" t="str">
        <f>+IF(Tabla1[CANT]="","",+Tabla1[CANT]*Tabla1[PRECIO])</f>
        <v/>
      </c>
    </row>
    <row r="1819" spans="1:7" x14ac:dyDescent="0.25">
      <c r="A1819" s="7" t="s">
        <v>305</v>
      </c>
      <c r="B1819" s="6" t="s">
        <v>304</v>
      </c>
      <c r="C1819" s="5" t="s">
        <v>273</v>
      </c>
      <c r="D1819" s="5" t="s">
        <v>0</v>
      </c>
      <c r="E1819" s="4">
        <v>3786.74</v>
      </c>
      <c r="F1819" s="3"/>
      <c r="G1819" s="2" t="str">
        <f>+IF(Tabla1[CANT]="","",+Tabla1[CANT]*Tabla1[PRECIO])</f>
        <v/>
      </c>
    </row>
    <row r="1820" spans="1:7" x14ac:dyDescent="0.25">
      <c r="A1820" s="7" t="s">
        <v>303</v>
      </c>
      <c r="B1820" s="6" t="s">
        <v>302</v>
      </c>
      <c r="C1820" s="5" t="s">
        <v>273</v>
      </c>
      <c r="D1820" s="5" t="s">
        <v>0</v>
      </c>
      <c r="E1820" s="4">
        <v>3339.53</v>
      </c>
      <c r="F1820" s="3"/>
      <c r="G1820" s="2" t="str">
        <f>+IF(Tabla1[CANT]="","",+Tabla1[CANT]*Tabla1[PRECIO])</f>
        <v/>
      </c>
    </row>
    <row r="1821" spans="1:7" x14ac:dyDescent="0.25">
      <c r="A1821" s="7" t="s">
        <v>301</v>
      </c>
      <c r="B1821" s="6" t="s">
        <v>300</v>
      </c>
      <c r="C1821" s="5" t="s">
        <v>273</v>
      </c>
      <c r="D1821" s="5" t="s">
        <v>0</v>
      </c>
      <c r="E1821" s="4">
        <v>3339.53</v>
      </c>
      <c r="F1821" s="3"/>
      <c r="G1821" s="2" t="str">
        <f>+IF(Tabla1[CANT]="","",+Tabla1[CANT]*Tabla1[PRECIO])</f>
        <v/>
      </c>
    </row>
    <row r="1822" spans="1:7" x14ac:dyDescent="0.25">
      <c r="A1822" s="7" t="s">
        <v>299</v>
      </c>
      <c r="B1822" s="6" t="s">
        <v>298</v>
      </c>
      <c r="C1822" s="5" t="s">
        <v>273</v>
      </c>
      <c r="D1822" s="5" t="s">
        <v>0</v>
      </c>
      <c r="E1822" s="4">
        <v>3788.12</v>
      </c>
      <c r="F1822" s="3"/>
      <c r="G1822" s="2" t="str">
        <f>+IF(Tabla1[CANT]="","",+Tabla1[CANT]*Tabla1[PRECIO])</f>
        <v/>
      </c>
    </row>
    <row r="1823" spans="1:7" x14ac:dyDescent="0.25">
      <c r="A1823" s="7" t="s">
        <v>297</v>
      </c>
      <c r="B1823" s="6" t="s">
        <v>296</v>
      </c>
      <c r="C1823" s="5" t="s">
        <v>273</v>
      </c>
      <c r="D1823" s="5" t="s">
        <v>0</v>
      </c>
      <c r="E1823" s="4">
        <v>3608.98</v>
      </c>
      <c r="F1823" s="3"/>
      <c r="G1823" s="2" t="str">
        <f>+IF(Tabla1[CANT]="","",+Tabla1[CANT]*Tabla1[PRECIO])</f>
        <v/>
      </c>
    </row>
    <row r="1824" spans="1:7" x14ac:dyDescent="0.25">
      <c r="A1824" s="7" t="s">
        <v>295</v>
      </c>
      <c r="B1824" s="6" t="s">
        <v>294</v>
      </c>
      <c r="C1824" s="5" t="s">
        <v>273</v>
      </c>
      <c r="D1824" s="5" t="s">
        <v>0</v>
      </c>
      <c r="E1824" s="4">
        <v>3489.1</v>
      </c>
      <c r="F1824" s="3"/>
      <c r="G1824" s="2" t="str">
        <f>+IF(Tabla1[CANT]="","",+Tabla1[CANT]*Tabla1[PRECIO])</f>
        <v/>
      </c>
    </row>
    <row r="1825" spans="1:7" x14ac:dyDescent="0.25">
      <c r="A1825" s="7" t="s">
        <v>293</v>
      </c>
      <c r="B1825" s="6" t="s">
        <v>292</v>
      </c>
      <c r="C1825" s="5" t="s">
        <v>273</v>
      </c>
      <c r="D1825" s="5" t="s">
        <v>0</v>
      </c>
      <c r="E1825" s="4">
        <v>2633.36</v>
      </c>
      <c r="F1825" s="3"/>
      <c r="G1825" s="2" t="str">
        <f>+IF(Tabla1[CANT]="","",+Tabla1[CANT]*Tabla1[PRECIO])</f>
        <v/>
      </c>
    </row>
    <row r="1826" spans="1:7" x14ac:dyDescent="0.25">
      <c r="A1826" s="7" t="s">
        <v>291</v>
      </c>
      <c r="B1826" s="6" t="s">
        <v>290</v>
      </c>
      <c r="C1826" s="5" t="s">
        <v>273</v>
      </c>
      <c r="D1826" s="5" t="s">
        <v>0</v>
      </c>
      <c r="E1826" s="4">
        <v>3409.17</v>
      </c>
      <c r="F1826" s="3"/>
      <c r="G1826" s="2" t="str">
        <f>+IF(Tabla1[CANT]="","",+Tabla1[CANT]*Tabla1[PRECIO])</f>
        <v/>
      </c>
    </row>
    <row r="1827" spans="1:7" x14ac:dyDescent="0.25">
      <c r="A1827" s="7" t="s">
        <v>289</v>
      </c>
      <c r="B1827" s="6" t="s">
        <v>288</v>
      </c>
      <c r="C1827" s="5" t="s">
        <v>273</v>
      </c>
      <c r="D1827" s="5" t="s">
        <v>0</v>
      </c>
      <c r="E1827" s="4">
        <v>2578.5</v>
      </c>
      <c r="F1827" s="3"/>
      <c r="G1827" s="2" t="str">
        <f>+IF(Tabla1[CANT]="","",+Tabla1[CANT]*Tabla1[PRECIO])</f>
        <v/>
      </c>
    </row>
    <row r="1828" spans="1:7" x14ac:dyDescent="0.25">
      <c r="A1828" s="7" t="s">
        <v>287</v>
      </c>
      <c r="B1828" s="6" t="s">
        <v>286</v>
      </c>
      <c r="C1828" s="5" t="s">
        <v>273</v>
      </c>
      <c r="D1828" s="5" t="s">
        <v>0</v>
      </c>
      <c r="E1828" s="4">
        <v>3409.17</v>
      </c>
      <c r="F1828" s="3"/>
      <c r="G1828" s="2" t="str">
        <f>+IF(Tabla1[CANT]="","",+Tabla1[CANT]*Tabla1[PRECIO])</f>
        <v/>
      </c>
    </row>
    <row r="1829" spans="1:7" x14ac:dyDescent="0.25">
      <c r="A1829" s="7" t="s">
        <v>285</v>
      </c>
      <c r="B1829" s="6" t="s">
        <v>284</v>
      </c>
      <c r="C1829" s="5" t="s">
        <v>273</v>
      </c>
      <c r="D1829" s="5" t="s">
        <v>0</v>
      </c>
      <c r="E1829" s="4">
        <v>2328.8200000000002</v>
      </c>
      <c r="F1829" s="3"/>
      <c r="G1829" s="2" t="str">
        <f>+IF(Tabla1[CANT]="","",+Tabla1[CANT]*Tabla1[PRECIO])</f>
        <v/>
      </c>
    </row>
    <row r="1830" spans="1:7" x14ac:dyDescent="0.25">
      <c r="A1830" s="7" t="s">
        <v>283</v>
      </c>
      <c r="B1830" s="6" t="s">
        <v>282</v>
      </c>
      <c r="C1830" s="5" t="s">
        <v>273</v>
      </c>
      <c r="D1830" s="5" t="s">
        <v>0</v>
      </c>
      <c r="E1830" s="4">
        <v>2652</v>
      </c>
      <c r="F1830" s="3"/>
      <c r="G1830" s="2" t="str">
        <f>+IF(Tabla1[CANT]="","",+Tabla1[CANT]*Tabla1[PRECIO])</f>
        <v/>
      </c>
    </row>
    <row r="1831" spans="1:7" x14ac:dyDescent="0.25">
      <c r="A1831" s="7" t="s">
        <v>281</v>
      </c>
      <c r="B1831" s="6" t="s">
        <v>280</v>
      </c>
      <c r="C1831" s="5" t="s">
        <v>273</v>
      </c>
      <c r="D1831" s="5" t="s">
        <v>0</v>
      </c>
      <c r="E1831" s="4">
        <v>5011.79</v>
      </c>
      <c r="F1831" s="3"/>
      <c r="G1831" s="2" t="str">
        <f>+IF(Tabla1[CANT]="","",+Tabla1[CANT]*Tabla1[PRECIO])</f>
        <v/>
      </c>
    </row>
    <row r="1832" spans="1:7" x14ac:dyDescent="0.25">
      <c r="A1832" s="7" t="s">
        <v>279</v>
      </c>
      <c r="B1832" s="6" t="s">
        <v>278</v>
      </c>
      <c r="C1832" s="5" t="s">
        <v>273</v>
      </c>
      <c r="D1832" s="5" t="s">
        <v>0</v>
      </c>
      <c r="E1832" s="4">
        <v>3672.69</v>
      </c>
      <c r="F1832" s="3"/>
      <c r="G1832" s="2" t="str">
        <f>+IF(Tabla1[CANT]="","",+Tabla1[CANT]*Tabla1[PRECIO])</f>
        <v/>
      </c>
    </row>
    <row r="1833" spans="1:7" ht="30" x14ac:dyDescent="0.25">
      <c r="A1833" s="7" t="s">
        <v>277</v>
      </c>
      <c r="B1833" s="6" t="s">
        <v>276</v>
      </c>
      <c r="C1833" s="5" t="s">
        <v>273</v>
      </c>
      <c r="D1833" s="5" t="s">
        <v>0</v>
      </c>
      <c r="E1833" s="4">
        <v>5066.1000000000004</v>
      </c>
      <c r="F1833" s="3"/>
      <c r="G1833" s="2" t="str">
        <f>+IF(Tabla1[CANT]="","",+Tabla1[CANT]*Tabla1[PRECIO])</f>
        <v/>
      </c>
    </row>
    <row r="1834" spans="1:7" ht="30" x14ac:dyDescent="0.25">
      <c r="A1834" s="7" t="s">
        <v>275</v>
      </c>
      <c r="B1834" s="6" t="s">
        <v>274</v>
      </c>
      <c r="C1834" s="5" t="s">
        <v>273</v>
      </c>
      <c r="D1834" s="5" t="s">
        <v>0</v>
      </c>
      <c r="E1834" s="4">
        <v>3533.19</v>
      </c>
      <c r="F1834" s="3"/>
      <c r="G1834" s="2" t="str">
        <f>+IF(Tabla1[CANT]="","",+Tabla1[CANT]*Tabla1[PRECIO])</f>
        <v/>
      </c>
    </row>
    <row r="1835" spans="1:7" ht="18.75" x14ac:dyDescent="0.25">
      <c r="A1835" s="9" t="s">
        <v>272</v>
      </c>
      <c r="B1835" s="1"/>
      <c r="C1835" s="1"/>
      <c r="D1835" s="1"/>
      <c r="E1835" s="8"/>
      <c r="F1835" s="2"/>
      <c r="G1835" s="2" t="str">
        <f>+IF(Tabla1[CANT]="","",+Tabla1[CANT]*Tabla1[PRECIO])</f>
        <v/>
      </c>
    </row>
    <row r="1836" spans="1:7" x14ac:dyDescent="0.25">
      <c r="A1836" s="7" t="s">
        <v>271</v>
      </c>
      <c r="B1836" s="6" t="s">
        <v>270</v>
      </c>
      <c r="C1836" s="5" t="s">
        <v>149</v>
      </c>
      <c r="D1836" s="5" t="s">
        <v>0</v>
      </c>
      <c r="E1836" s="4">
        <v>5459.65</v>
      </c>
      <c r="F1836" s="3"/>
      <c r="G1836" s="2" t="str">
        <f>+IF(Tabla1[CANT]="","",+Tabla1[CANT]*Tabla1[PRECIO])</f>
        <v/>
      </c>
    </row>
    <row r="1837" spans="1:7" x14ac:dyDescent="0.25">
      <c r="A1837" s="7" t="s">
        <v>269</v>
      </c>
      <c r="B1837" s="6" t="s">
        <v>268</v>
      </c>
      <c r="C1837" s="5" t="s">
        <v>149</v>
      </c>
      <c r="D1837" s="5" t="s">
        <v>0</v>
      </c>
      <c r="E1837" s="4">
        <v>5536.01</v>
      </c>
      <c r="F1837" s="3"/>
      <c r="G1837" s="2" t="str">
        <f>+IF(Tabla1[CANT]="","",+Tabla1[CANT]*Tabla1[PRECIO])</f>
        <v/>
      </c>
    </row>
    <row r="1838" spans="1:7" x14ac:dyDescent="0.25">
      <c r="A1838" s="7" t="s">
        <v>267</v>
      </c>
      <c r="B1838" s="6" t="s">
        <v>266</v>
      </c>
      <c r="C1838" s="5" t="s">
        <v>149</v>
      </c>
      <c r="D1838" s="5" t="s">
        <v>0</v>
      </c>
      <c r="E1838" s="4">
        <v>5536.01</v>
      </c>
      <c r="F1838" s="3"/>
      <c r="G1838" s="2" t="str">
        <f>+IF(Tabla1[CANT]="","",+Tabla1[CANT]*Tabla1[PRECIO])</f>
        <v/>
      </c>
    </row>
    <row r="1839" spans="1:7" x14ac:dyDescent="0.25">
      <c r="A1839" s="7" t="s">
        <v>265</v>
      </c>
      <c r="B1839" s="6" t="s">
        <v>264</v>
      </c>
      <c r="C1839" s="5" t="s">
        <v>149</v>
      </c>
      <c r="D1839" s="5" t="s">
        <v>0</v>
      </c>
      <c r="E1839" s="4">
        <v>5448.68</v>
      </c>
      <c r="F1839" s="3"/>
      <c r="G1839" s="2" t="str">
        <f>+IF(Tabla1[CANT]="","",+Tabla1[CANT]*Tabla1[PRECIO])</f>
        <v/>
      </c>
    </row>
    <row r="1840" spans="1:7" x14ac:dyDescent="0.25">
      <c r="A1840" s="7" t="s">
        <v>263</v>
      </c>
      <c r="B1840" s="6" t="s">
        <v>262</v>
      </c>
      <c r="C1840" s="5" t="s">
        <v>149</v>
      </c>
      <c r="D1840" s="5" t="s">
        <v>0</v>
      </c>
      <c r="E1840" s="4">
        <v>5224.13</v>
      </c>
      <c r="F1840" s="3"/>
      <c r="G1840" s="2" t="str">
        <f>+IF(Tabla1[CANT]="","",+Tabla1[CANT]*Tabla1[PRECIO])</f>
        <v/>
      </c>
    </row>
    <row r="1841" spans="1:7" x14ac:dyDescent="0.25">
      <c r="A1841" s="7" t="s">
        <v>261</v>
      </c>
      <c r="B1841" s="6" t="s">
        <v>260</v>
      </c>
      <c r="C1841" s="5" t="s">
        <v>149</v>
      </c>
      <c r="D1841" s="5" t="s">
        <v>0</v>
      </c>
      <c r="E1841" s="4">
        <v>9670.09</v>
      </c>
      <c r="F1841" s="3"/>
      <c r="G1841" s="2" t="str">
        <f>+IF(Tabla1[CANT]="","",+Tabla1[CANT]*Tabla1[PRECIO])</f>
        <v/>
      </c>
    </row>
    <row r="1842" spans="1:7" x14ac:dyDescent="0.25">
      <c r="A1842" s="7" t="s">
        <v>259</v>
      </c>
      <c r="B1842" s="6" t="s">
        <v>258</v>
      </c>
      <c r="C1842" s="5" t="s">
        <v>149</v>
      </c>
      <c r="D1842" s="5" t="s">
        <v>0</v>
      </c>
      <c r="E1842" s="4">
        <v>6527.82</v>
      </c>
      <c r="F1842" s="3"/>
      <c r="G1842" s="2" t="str">
        <f>+IF(Tabla1[CANT]="","",+Tabla1[CANT]*Tabla1[PRECIO])</f>
        <v/>
      </c>
    </row>
    <row r="1843" spans="1:7" x14ac:dyDescent="0.25">
      <c r="A1843" s="7" t="s">
        <v>257</v>
      </c>
      <c r="B1843" s="6" t="s">
        <v>256</v>
      </c>
      <c r="C1843" s="5" t="s">
        <v>149</v>
      </c>
      <c r="D1843" s="5" t="s">
        <v>0</v>
      </c>
      <c r="E1843" s="4">
        <v>4594.17</v>
      </c>
      <c r="F1843" s="3"/>
      <c r="G1843" s="2" t="str">
        <f>+IF(Tabla1[CANT]="","",+Tabla1[CANT]*Tabla1[PRECIO])</f>
        <v/>
      </c>
    </row>
    <row r="1844" spans="1:7" x14ac:dyDescent="0.25">
      <c r="A1844" s="7" t="s">
        <v>255</v>
      </c>
      <c r="B1844" s="6" t="s">
        <v>254</v>
      </c>
      <c r="C1844" s="5" t="s">
        <v>149</v>
      </c>
      <c r="D1844" s="5" t="s">
        <v>0</v>
      </c>
      <c r="E1844" s="4">
        <v>6527.82</v>
      </c>
      <c r="F1844" s="3"/>
      <c r="G1844" s="2" t="str">
        <f>+IF(Tabla1[CANT]="","",+Tabla1[CANT]*Tabla1[PRECIO])</f>
        <v/>
      </c>
    </row>
    <row r="1845" spans="1:7" x14ac:dyDescent="0.25">
      <c r="A1845" s="7" t="s">
        <v>253</v>
      </c>
      <c r="B1845" s="6" t="s">
        <v>252</v>
      </c>
      <c r="C1845" s="5" t="s">
        <v>149</v>
      </c>
      <c r="D1845" s="5" t="s">
        <v>0</v>
      </c>
      <c r="E1845" s="4">
        <v>6644.96</v>
      </c>
      <c r="F1845" s="3"/>
      <c r="G1845" s="2" t="str">
        <f>+IF(Tabla1[CANT]="","",+Tabla1[CANT]*Tabla1[PRECIO])</f>
        <v/>
      </c>
    </row>
    <row r="1846" spans="1:7" x14ac:dyDescent="0.25">
      <c r="A1846" s="7" t="s">
        <v>251</v>
      </c>
      <c r="B1846" s="6" t="s">
        <v>250</v>
      </c>
      <c r="C1846" s="5" t="s">
        <v>149</v>
      </c>
      <c r="D1846" s="5" t="s">
        <v>0</v>
      </c>
      <c r="E1846" s="4">
        <v>10977.98</v>
      </c>
      <c r="F1846" s="3"/>
      <c r="G1846" s="2" t="str">
        <f>+IF(Tabla1[CANT]="","",+Tabla1[CANT]*Tabla1[PRECIO])</f>
        <v/>
      </c>
    </row>
    <row r="1847" spans="1:7" x14ac:dyDescent="0.25">
      <c r="A1847" s="7" t="s">
        <v>249</v>
      </c>
      <c r="B1847" s="6" t="s">
        <v>248</v>
      </c>
      <c r="C1847" s="5" t="s">
        <v>149</v>
      </c>
      <c r="D1847" s="5" t="s">
        <v>0</v>
      </c>
      <c r="E1847" s="4">
        <v>5518.86</v>
      </c>
      <c r="F1847" s="3"/>
      <c r="G1847" s="2" t="str">
        <f>+IF(Tabla1[CANT]="","",+Tabla1[CANT]*Tabla1[PRECIO])</f>
        <v/>
      </c>
    </row>
    <row r="1848" spans="1:7" x14ac:dyDescent="0.25">
      <c r="A1848" s="7" t="s">
        <v>247</v>
      </c>
      <c r="B1848" s="6" t="s">
        <v>246</v>
      </c>
      <c r="C1848" s="5" t="s">
        <v>149</v>
      </c>
      <c r="D1848" s="5" t="s">
        <v>0</v>
      </c>
      <c r="E1848" s="4">
        <v>5518.86</v>
      </c>
      <c r="F1848" s="3"/>
      <c r="G1848" s="2" t="str">
        <f>+IF(Tabla1[CANT]="","",+Tabla1[CANT]*Tabla1[PRECIO])</f>
        <v/>
      </c>
    </row>
    <row r="1849" spans="1:7" x14ac:dyDescent="0.25">
      <c r="A1849" s="7" t="s">
        <v>245</v>
      </c>
      <c r="B1849" s="6" t="s">
        <v>244</v>
      </c>
      <c r="C1849" s="5" t="s">
        <v>149</v>
      </c>
      <c r="D1849" s="5" t="s">
        <v>0</v>
      </c>
      <c r="E1849" s="4">
        <v>6527.82</v>
      </c>
      <c r="F1849" s="3"/>
      <c r="G1849" s="2" t="str">
        <f>+IF(Tabla1[CANT]="","",+Tabla1[CANT]*Tabla1[PRECIO])</f>
        <v/>
      </c>
    </row>
    <row r="1850" spans="1:7" x14ac:dyDescent="0.25">
      <c r="A1850" s="7" t="s">
        <v>243</v>
      </c>
      <c r="B1850" s="6" t="s">
        <v>242</v>
      </c>
      <c r="C1850" s="5" t="s">
        <v>149</v>
      </c>
      <c r="D1850" s="5" t="s">
        <v>0</v>
      </c>
      <c r="E1850" s="4">
        <v>19749.75</v>
      </c>
      <c r="F1850" s="3"/>
      <c r="G1850" s="2" t="str">
        <f>+IF(Tabla1[CANT]="","",+Tabla1[CANT]*Tabla1[PRECIO])</f>
        <v/>
      </c>
    </row>
    <row r="1851" spans="1:7" x14ac:dyDescent="0.25">
      <c r="A1851" s="7" t="s">
        <v>241</v>
      </c>
      <c r="B1851" s="6" t="s">
        <v>240</v>
      </c>
      <c r="C1851" s="5" t="s">
        <v>149</v>
      </c>
      <c r="D1851" s="5" t="s">
        <v>0</v>
      </c>
      <c r="E1851" s="4">
        <v>6527.82</v>
      </c>
      <c r="F1851" s="3"/>
      <c r="G1851" s="2" t="str">
        <f>+IF(Tabla1[CANT]="","",+Tabla1[CANT]*Tabla1[PRECIO])</f>
        <v/>
      </c>
    </row>
    <row r="1852" spans="1:7" x14ac:dyDescent="0.25">
      <c r="A1852" s="7" t="s">
        <v>239</v>
      </c>
      <c r="B1852" s="6" t="s">
        <v>238</v>
      </c>
      <c r="C1852" s="5" t="s">
        <v>149</v>
      </c>
      <c r="D1852" s="5" t="s">
        <v>0</v>
      </c>
      <c r="E1852" s="4">
        <v>5518.86</v>
      </c>
      <c r="F1852" s="3"/>
      <c r="G1852" s="2" t="str">
        <f>+IF(Tabla1[CANT]="","",+Tabla1[CANT]*Tabla1[PRECIO])</f>
        <v/>
      </c>
    </row>
    <row r="1853" spans="1:7" x14ac:dyDescent="0.25">
      <c r="A1853" s="7" t="s">
        <v>237</v>
      </c>
      <c r="B1853" s="6" t="s">
        <v>236</v>
      </c>
      <c r="C1853" s="5" t="s">
        <v>149</v>
      </c>
      <c r="D1853" s="5" t="s">
        <v>0</v>
      </c>
      <c r="E1853" s="4">
        <v>5620.09</v>
      </c>
      <c r="F1853" s="3"/>
      <c r="G1853" s="2" t="str">
        <f>+IF(Tabla1[CANT]="","",+Tabla1[CANT]*Tabla1[PRECIO])</f>
        <v/>
      </c>
    </row>
    <row r="1854" spans="1:7" x14ac:dyDescent="0.25">
      <c r="A1854" s="7" t="s">
        <v>235</v>
      </c>
      <c r="B1854" s="6" t="s">
        <v>234</v>
      </c>
      <c r="C1854" s="5" t="s">
        <v>149</v>
      </c>
      <c r="D1854" s="5" t="s">
        <v>0</v>
      </c>
      <c r="E1854" s="4">
        <v>5518.86</v>
      </c>
      <c r="F1854" s="3"/>
      <c r="G1854" s="2" t="str">
        <f>+IF(Tabla1[CANT]="","",+Tabla1[CANT]*Tabla1[PRECIO])</f>
        <v/>
      </c>
    </row>
    <row r="1855" spans="1:7" x14ac:dyDescent="0.25">
      <c r="A1855" s="7" t="s">
        <v>233</v>
      </c>
      <c r="B1855" s="6" t="s">
        <v>232</v>
      </c>
      <c r="C1855" s="5" t="s">
        <v>149</v>
      </c>
      <c r="D1855" s="5" t="s">
        <v>0</v>
      </c>
      <c r="E1855" s="4">
        <v>10046.42</v>
      </c>
      <c r="F1855" s="3"/>
      <c r="G1855" s="2" t="str">
        <f>+IF(Tabla1[CANT]="","",+Tabla1[CANT]*Tabla1[PRECIO])</f>
        <v/>
      </c>
    </row>
    <row r="1856" spans="1:7" x14ac:dyDescent="0.25">
      <c r="A1856" s="7" t="s">
        <v>231</v>
      </c>
      <c r="B1856" s="6" t="s">
        <v>230</v>
      </c>
      <c r="C1856" s="5" t="s">
        <v>149</v>
      </c>
      <c r="D1856" s="5" t="s">
        <v>0</v>
      </c>
      <c r="E1856" s="4">
        <v>5518.86</v>
      </c>
      <c r="F1856" s="3"/>
      <c r="G1856" s="2" t="str">
        <f>+IF(Tabla1[CANT]="","",+Tabla1[CANT]*Tabla1[PRECIO])</f>
        <v/>
      </c>
    </row>
    <row r="1857" spans="1:7" x14ac:dyDescent="0.25">
      <c r="A1857" s="7" t="s">
        <v>229</v>
      </c>
      <c r="B1857" s="6" t="s">
        <v>228</v>
      </c>
      <c r="C1857" s="5" t="s">
        <v>149</v>
      </c>
      <c r="D1857" s="5" t="s">
        <v>0</v>
      </c>
      <c r="E1857" s="4">
        <v>5518.86</v>
      </c>
      <c r="F1857" s="3"/>
      <c r="G1857" s="2" t="str">
        <f>+IF(Tabla1[CANT]="","",+Tabla1[CANT]*Tabla1[PRECIO])</f>
        <v/>
      </c>
    </row>
    <row r="1858" spans="1:7" x14ac:dyDescent="0.25">
      <c r="A1858" s="7" t="s">
        <v>227</v>
      </c>
      <c r="B1858" s="6" t="s">
        <v>226</v>
      </c>
      <c r="C1858" s="5" t="s">
        <v>149</v>
      </c>
      <c r="D1858" s="5" t="s">
        <v>0</v>
      </c>
      <c r="E1858" s="4">
        <v>7914.16</v>
      </c>
      <c r="F1858" s="3"/>
      <c r="G1858" s="2" t="str">
        <f>+IF(Tabla1[CANT]="","",+Tabla1[CANT]*Tabla1[PRECIO])</f>
        <v/>
      </c>
    </row>
    <row r="1859" spans="1:7" x14ac:dyDescent="0.25">
      <c r="A1859" s="7" t="s">
        <v>225</v>
      </c>
      <c r="B1859" s="6" t="s">
        <v>224</v>
      </c>
      <c r="C1859" s="5" t="s">
        <v>149</v>
      </c>
      <c r="D1859" s="5" t="s">
        <v>0</v>
      </c>
      <c r="E1859" s="4">
        <v>6783.97</v>
      </c>
      <c r="F1859" s="3"/>
      <c r="G1859" s="2" t="str">
        <f>+IF(Tabla1[CANT]="","",+Tabla1[CANT]*Tabla1[PRECIO])</f>
        <v/>
      </c>
    </row>
    <row r="1860" spans="1:7" x14ac:dyDescent="0.25">
      <c r="A1860" s="7" t="s">
        <v>223</v>
      </c>
      <c r="B1860" s="6" t="s">
        <v>222</v>
      </c>
      <c r="C1860" s="5" t="s">
        <v>149</v>
      </c>
      <c r="D1860" s="5" t="s">
        <v>0</v>
      </c>
      <c r="E1860" s="4">
        <v>12589.36</v>
      </c>
      <c r="F1860" s="3"/>
      <c r="G1860" s="2" t="str">
        <f>+IF(Tabla1[CANT]="","",+Tabla1[CANT]*Tabla1[PRECIO])</f>
        <v/>
      </c>
    </row>
    <row r="1861" spans="1:7" x14ac:dyDescent="0.25">
      <c r="A1861" s="7" t="s">
        <v>221</v>
      </c>
      <c r="B1861" s="6" t="s">
        <v>220</v>
      </c>
      <c r="C1861" s="5" t="s">
        <v>149</v>
      </c>
      <c r="D1861" s="5" t="s">
        <v>0</v>
      </c>
      <c r="E1861" s="4">
        <v>9670.09</v>
      </c>
      <c r="F1861" s="3"/>
      <c r="G1861" s="2" t="str">
        <f>+IF(Tabla1[CANT]="","",+Tabla1[CANT]*Tabla1[PRECIO])</f>
        <v/>
      </c>
    </row>
    <row r="1862" spans="1:7" x14ac:dyDescent="0.25">
      <c r="A1862" s="7" t="s">
        <v>219</v>
      </c>
      <c r="B1862" s="6" t="s">
        <v>218</v>
      </c>
      <c r="C1862" s="5" t="s">
        <v>149</v>
      </c>
      <c r="D1862" s="5" t="s">
        <v>0</v>
      </c>
      <c r="E1862" s="4">
        <v>8020.1</v>
      </c>
      <c r="F1862" s="3"/>
      <c r="G1862" s="2" t="str">
        <f>+IF(Tabla1[CANT]="","",+Tabla1[CANT]*Tabla1[PRECIO])</f>
        <v/>
      </c>
    </row>
    <row r="1863" spans="1:7" x14ac:dyDescent="0.25">
      <c r="A1863" s="7" t="s">
        <v>217</v>
      </c>
      <c r="B1863" s="6" t="s">
        <v>216</v>
      </c>
      <c r="C1863" s="5" t="s">
        <v>149</v>
      </c>
      <c r="D1863" s="5" t="s">
        <v>0</v>
      </c>
      <c r="E1863" s="4">
        <v>7720.79</v>
      </c>
      <c r="F1863" s="3"/>
      <c r="G1863" s="2" t="str">
        <f>+IF(Tabla1[CANT]="","",+Tabla1[CANT]*Tabla1[PRECIO])</f>
        <v/>
      </c>
    </row>
    <row r="1864" spans="1:7" x14ac:dyDescent="0.25">
      <c r="A1864" s="7" t="s">
        <v>215</v>
      </c>
      <c r="B1864" s="6" t="s">
        <v>214</v>
      </c>
      <c r="C1864" s="5" t="s">
        <v>149</v>
      </c>
      <c r="D1864" s="5" t="s">
        <v>0</v>
      </c>
      <c r="E1864" s="4">
        <v>5256.87</v>
      </c>
      <c r="F1864" s="3"/>
      <c r="G1864" s="2" t="str">
        <f>+IF(Tabla1[CANT]="","",+Tabla1[CANT]*Tabla1[PRECIO])</f>
        <v/>
      </c>
    </row>
    <row r="1865" spans="1:7" x14ac:dyDescent="0.25">
      <c r="A1865" s="7" t="s">
        <v>213</v>
      </c>
      <c r="B1865" s="6" t="s">
        <v>212</v>
      </c>
      <c r="C1865" s="5" t="s">
        <v>149</v>
      </c>
      <c r="D1865" s="5" t="s">
        <v>0</v>
      </c>
      <c r="E1865" s="4">
        <v>4594.17</v>
      </c>
      <c r="F1865" s="3"/>
      <c r="G1865" s="2" t="str">
        <f>+IF(Tabla1[CANT]="","",+Tabla1[CANT]*Tabla1[PRECIO])</f>
        <v/>
      </c>
    </row>
    <row r="1866" spans="1:7" x14ac:dyDescent="0.25">
      <c r="A1866" s="7" t="s">
        <v>211</v>
      </c>
      <c r="B1866" s="6" t="s">
        <v>210</v>
      </c>
      <c r="C1866" s="5" t="s">
        <v>149</v>
      </c>
      <c r="D1866" s="5" t="s">
        <v>0</v>
      </c>
      <c r="E1866" s="4">
        <v>5138.25</v>
      </c>
      <c r="F1866" s="3"/>
      <c r="G1866" s="2" t="str">
        <f>+IF(Tabla1[CANT]="","",+Tabla1[CANT]*Tabla1[PRECIO])</f>
        <v/>
      </c>
    </row>
    <row r="1867" spans="1:7" x14ac:dyDescent="0.25">
      <c r="A1867" s="7" t="s">
        <v>209</v>
      </c>
      <c r="B1867" s="6" t="s">
        <v>208</v>
      </c>
      <c r="C1867" s="5" t="s">
        <v>149</v>
      </c>
      <c r="D1867" s="5" t="s">
        <v>0</v>
      </c>
      <c r="E1867" s="4">
        <v>8196.7000000000007</v>
      </c>
      <c r="F1867" s="3"/>
      <c r="G1867" s="2" t="str">
        <f>+IF(Tabla1[CANT]="","",+Tabla1[CANT]*Tabla1[PRECIO])</f>
        <v/>
      </c>
    </row>
    <row r="1868" spans="1:7" x14ac:dyDescent="0.25">
      <c r="A1868" s="7" t="s">
        <v>207</v>
      </c>
      <c r="B1868" s="6" t="s">
        <v>206</v>
      </c>
      <c r="C1868" s="5" t="s">
        <v>149</v>
      </c>
      <c r="D1868" s="5" t="s">
        <v>0</v>
      </c>
      <c r="E1868" s="4">
        <v>6171.16</v>
      </c>
      <c r="F1868" s="3"/>
      <c r="G1868" s="2" t="str">
        <f>+IF(Tabla1[CANT]="","",+Tabla1[CANT]*Tabla1[PRECIO])</f>
        <v/>
      </c>
    </row>
    <row r="1869" spans="1:7" x14ac:dyDescent="0.25">
      <c r="A1869" s="7" t="s">
        <v>205</v>
      </c>
      <c r="B1869" s="6" t="s">
        <v>204</v>
      </c>
      <c r="C1869" s="5" t="s">
        <v>149</v>
      </c>
      <c r="D1869" s="5" t="s">
        <v>0</v>
      </c>
      <c r="E1869" s="4">
        <v>5891.9</v>
      </c>
      <c r="F1869" s="3"/>
      <c r="G1869" s="2" t="str">
        <f>+IF(Tabla1[CANT]="","",+Tabla1[CANT]*Tabla1[PRECIO])</f>
        <v/>
      </c>
    </row>
    <row r="1870" spans="1:7" x14ac:dyDescent="0.25">
      <c r="A1870" s="7" t="s">
        <v>203</v>
      </c>
      <c r="B1870" s="6" t="s">
        <v>202</v>
      </c>
      <c r="C1870" s="5" t="s">
        <v>149</v>
      </c>
      <c r="D1870" s="5" t="s">
        <v>0</v>
      </c>
      <c r="E1870" s="4">
        <v>4594.17</v>
      </c>
      <c r="F1870" s="3"/>
      <c r="G1870" s="2" t="str">
        <f>+IF(Tabla1[CANT]="","",+Tabla1[CANT]*Tabla1[PRECIO])</f>
        <v/>
      </c>
    </row>
    <row r="1871" spans="1:7" x14ac:dyDescent="0.25">
      <c r="A1871" s="7" t="s">
        <v>201</v>
      </c>
      <c r="B1871" s="6" t="s">
        <v>200</v>
      </c>
      <c r="C1871" s="5" t="s">
        <v>149</v>
      </c>
      <c r="D1871" s="5" t="s">
        <v>0</v>
      </c>
      <c r="E1871" s="4">
        <v>24792.53</v>
      </c>
      <c r="F1871" s="3"/>
      <c r="G1871" s="2" t="str">
        <f>+IF(Tabla1[CANT]="","",+Tabla1[CANT]*Tabla1[PRECIO])</f>
        <v/>
      </c>
    </row>
    <row r="1872" spans="1:7" x14ac:dyDescent="0.25">
      <c r="A1872" s="7" t="s">
        <v>199</v>
      </c>
      <c r="B1872" s="6" t="s">
        <v>198</v>
      </c>
      <c r="C1872" s="5" t="s">
        <v>149</v>
      </c>
      <c r="D1872" s="5" t="s">
        <v>0</v>
      </c>
      <c r="E1872" s="4">
        <v>5891.9</v>
      </c>
      <c r="F1872" s="3"/>
      <c r="G1872" s="2" t="str">
        <f>+IF(Tabla1[CANT]="","",+Tabla1[CANT]*Tabla1[PRECIO])</f>
        <v/>
      </c>
    </row>
    <row r="1873" spans="1:7" x14ac:dyDescent="0.25">
      <c r="A1873" s="7" t="s">
        <v>197</v>
      </c>
      <c r="B1873" s="6" t="s">
        <v>196</v>
      </c>
      <c r="C1873" s="5" t="s">
        <v>149</v>
      </c>
      <c r="D1873" s="5" t="s">
        <v>0</v>
      </c>
      <c r="E1873" s="4">
        <v>9645.18</v>
      </c>
      <c r="F1873" s="3"/>
      <c r="G1873" s="2" t="str">
        <f>+IF(Tabla1[CANT]="","",+Tabla1[CANT]*Tabla1[PRECIO])</f>
        <v/>
      </c>
    </row>
    <row r="1874" spans="1:7" x14ac:dyDescent="0.25">
      <c r="A1874" s="7" t="s">
        <v>195</v>
      </c>
      <c r="B1874" s="6" t="s">
        <v>194</v>
      </c>
      <c r="C1874" s="5" t="s">
        <v>149</v>
      </c>
      <c r="D1874" s="5" t="s">
        <v>0</v>
      </c>
      <c r="E1874" s="4">
        <v>4594.17</v>
      </c>
      <c r="F1874" s="3"/>
      <c r="G1874" s="2" t="str">
        <f>+IF(Tabla1[CANT]="","",+Tabla1[CANT]*Tabla1[PRECIO])</f>
        <v/>
      </c>
    </row>
    <row r="1875" spans="1:7" x14ac:dyDescent="0.25">
      <c r="A1875" s="7" t="s">
        <v>193</v>
      </c>
      <c r="B1875" s="6" t="s">
        <v>192</v>
      </c>
      <c r="C1875" s="5" t="s">
        <v>149</v>
      </c>
      <c r="D1875" s="5" t="s">
        <v>0</v>
      </c>
      <c r="E1875" s="4">
        <v>4890.9799999999996</v>
      </c>
      <c r="F1875" s="3"/>
      <c r="G1875" s="2" t="str">
        <f>+IF(Tabla1[CANT]="","",+Tabla1[CANT]*Tabla1[PRECIO])</f>
        <v/>
      </c>
    </row>
    <row r="1876" spans="1:7" x14ac:dyDescent="0.25">
      <c r="A1876" s="7" t="s">
        <v>191</v>
      </c>
      <c r="B1876" s="6" t="s">
        <v>190</v>
      </c>
      <c r="C1876" s="5" t="s">
        <v>149</v>
      </c>
      <c r="D1876" s="5" t="s">
        <v>0</v>
      </c>
      <c r="E1876" s="4">
        <v>5256.87</v>
      </c>
      <c r="F1876" s="3"/>
      <c r="G1876" s="2" t="str">
        <f>+IF(Tabla1[CANT]="","",+Tabla1[CANT]*Tabla1[PRECIO])</f>
        <v/>
      </c>
    </row>
    <row r="1877" spans="1:7" x14ac:dyDescent="0.25">
      <c r="A1877" s="7" t="s">
        <v>189</v>
      </c>
      <c r="B1877" s="6" t="s">
        <v>188</v>
      </c>
      <c r="C1877" s="5" t="s">
        <v>149</v>
      </c>
      <c r="D1877" s="5" t="s">
        <v>0</v>
      </c>
      <c r="E1877" s="4">
        <v>4594.17</v>
      </c>
      <c r="F1877" s="3"/>
      <c r="G1877" s="2" t="str">
        <f>+IF(Tabla1[CANT]="","",+Tabla1[CANT]*Tabla1[PRECIO])</f>
        <v/>
      </c>
    </row>
    <row r="1878" spans="1:7" x14ac:dyDescent="0.25">
      <c r="A1878" s="7" t="s">
        <v>187</v>
      </c>
      <c r="B1878" s="6" t="s">
        <v>186</v>
      </c>
      <c r="C1878" s="5" t="s">
        <v>149</v>
      </c>
      <c r="D1878" s="5" t="s">
        <v>0</v>
      </c>
      <c r="E1878" s="4">
        <v>5891.9</v>
      </c>
      <c r="F1878" s="3"/>
      <c r="G1878" s="2" t="str">
        <f>+IF(Tabla1[CANT]="","",+Tabla1[CANT]*Tabla1[PRECIO])</f>
        <v/>
      </c>
    </row>
    <row r="1879" spans="1:7" x14ac:dyDescent="0.25">
      <c r="A1879" s="7" t="s">
        <v>185</v>
      </c>
      <c r="B1879" s="6" t="s">
        <v>184</v>
      </c>
      <c r="C1879" s="5" t="s">
        <v>149</v>
      </c>
      <c r="D1879" s="5" t="s">
        <v>0</v>
      </c>
      <c r="E1879" s="4">
        <v>5256.87</v>
      </c>
      <c r="F1879" s="3"/>
      <c r="G1879" s="2" t="str">
        <f>+IF(Tabla1[CANT]="","",+Tabla1[CANT]*Tabla1[PRECIO])</f>
        <v/>
      </c>
    </row>
    <row r="1880" spans="1:7" x14ac:dyDescent="0.25">
      <c r="A1880" s="7" t="s">
        <v>183</v>
      </c>
      <c r="B1880" s="6" t="s">
        <v>182</v>
      </c>
      <c r="C1880" s="5" t="s">
        <v>149</v>
      </c>
      <c r="D1880" s="5" t="s">
        <v>0</v>
      </c>
      <c r="E1880" s="4">
        <v>5453.09</v>
      </c>
      <c r="F1880" s="3"/>
      <c r="G1880" s="2" t="str">
        <f>+IF(Tabla1[CANT]="","",+Tabla1[CANT]*Tabla1[PRECIO])</f>
        <v/>
      </c>
    </row>
    <row r="1881" spans="1:7" x14ac:dyDescent="0.25">
      <c r="A1881" s="7" t="s">
        <v>181</v>
      </c>
      <c r="B1881" s="6" t="s">
        <v>180</v>
      </c>
      <c r="C1881" s="5" t="s">
        <v>149</v>
      </c>
      <c r="D1881" s="5" t="s">
        <v>0</v>
      </c>
      <c r="E1881" s="4">
        <v>4594.17</v>
      </c>
      <c r="F1881" s="3"/>
      <c r="G1881" s="2" t="str">
        <f>+IF(Tabla1[CANT]="","",+Tabla1[CANT]*Tabla1[PRECIO])</f>
        <v/>
      </c>
    </row>
    <row r="1882" spans="1:7" x14ac:dyDescent="0.25">
      <c r="A1882" s="7" t="s">
        <v>179</v>
      </c>
      <c r="B1882" s="6" t="s">
        <v>178</v>
      </c>
      <c r="C1882" s="5" t="s">
        <v>149</v>
      </c>
      <c r="D1882" s="5" t="s">
        <v>0</v>
      </c>
      <c r="E1882" s="4">
        <v>5736.82</v>
      </c>
      <c r="F1882" s="3"/>
      <c r="G1882" s="2" t="str">
        <f>+IF(Tabla1[CANT]="","",+Tabla1[CANT]*Tabla1[PRECIO])</f>
        <v/>
      </c>
    </row>
    <row r="1883" spans="1:7" x14ac:dyDescent="0.25">
      <c r="A1883" s="7" t="s">
        <v>177</v>
      </c>
      <c r="B1883" s="6" t="s">
        <v>176</v>
      </c>
      <c r="C1883" s="5" t="s">
        <v>149</v>
      </c>
      <c r="D1883" s="5" t="s">
        <v>0</v>
      </c>
      <c r="E1883" s="4">
        <v>15470.01</v>
      </c>
      <c r="F1883" s="3"/>
      <c r="G1883" s="2" t="str">
        <f>+IF(Tabla1[CANT]="","",+Tabla1[CANT]*Tabla1[PRECIO])</f>
        <v/>
      </c>
    </row>
    <row r="1884" spans="1:7" x14ac:dyDescent="0.25">
      <c r="A1884" s="7" t="s">
        <v>175</v>
      </c>
      <c r="B1884" s="6" t="s">
        <v>174</v>
      </c>
      <c r="C1884" s="5" t="s">
        <v>149</v>
      </c>
      <c r="D1884" s="5" t="s">
        <v>0</v>
      </c>
      <c r="E1884" s="4">
        <v>5138.25</v>
      </c>
      <c r="F1884" s="3"/>
      <c r="G1884" s="2" t="str">
        <f>+IF(Tabla1[CANT]="","",+Tabla1[CANT]*Tabla1[PRECIO])</f>
        <v/>
      </c>
    </row>
    <row r="1885" spans="1:7" x14ac:dyDescent="0.25">
      <c r="A1885" s="7" t="s">
        <v>173</v>
      </c>
      <c r="B1885" s="6" t="s">
        <v>172</v>
      </c>
      <c r="C1885" s="5" t="s">
        <v>149</v>
      </c>
      <c r="D1885" s="5" t="s">
        <v>0</v>
      </c>
      <c r="E1885" s="4">
        <v>5764.22</v>
      </c>
      <c r="F1885" s="3"/>
      <c r="G1885" s="2" t="str">
        <f>+IF(Tabla1[CANT]="","",+Tabla1[CANT]*Tabla1[PRECIO])</f>
        <v/>
      </c>
    </row>
    <row r="1886" spans="1:7" x14ac:dyDescent="0.25">
      <c r="A1886" s="7" t="s">
        <v>171</v>
      </c>
      <c r="B1886" s="6" t="s">
        <v>170</v>
      </c>
      <c r="C1886" s="5" t="s">
        <v>149</v>
      </c>
      <c r="D1886" s="5" t="s">
        <v>0</v>
      </c>
      <c r="E1886" s="4">
        <v>9105.18</v>
      </c>
      <c r="F1886" s="3"/>
      <c r="G1886" s="2" t="str">
        <f>+IF(Tabla1[CANT]="","",+Tabla1[CANT]*Tabla1[PRECIO])</f>
        <v/>
      </c>
    </row>
    <row r="1887" spans="1:7" x14ac:dyDescent="0.25">
      <c r="A1887" s="7" t="s">
        <v>169</v>
      </c>
      <c r="B1887" s="6" t="s">
        <v>168</v>
      </c>
      <c r="C1887" s="5" t="s">
        <v>149</v>
      </c>
      <c r="D1887" s="5" t="s">
        <v>0</v>
      </c>
      <c r="E1887" s="4">
        <v>8309.0499999999993</v>
      </c>
      <c r="F1887" s="3"/>
      <c r="G1887" s="2" t="str">
        <f>+IF(Tabla1[CANT]="","",+Tabla1[CANT]*Tabla1[PRECIO])</f>
        <v/>
      </c>
    </row>
    <row r="1888" spans="1:7" x14ac:dyDescent="0.25">
      <c r="A1888" s="7" t="s">
        <v>167</v>
      </c>
      <c r="B1888" s="6" t="s">
        <v>166</v>
      </c>
      <c r="C1888" s="5" t="s">
        <v>149</v>
      </c>
      <c r="D1888" s="5" t="s">
        <v>0</v>
      </c>
      <c r="E1888" s="4">
        <v>10695.71</v>
      </c>
      <c r="F1888" s="3"/>
      <c r="G1888" s="2" t="str">
        <f>+IF(Tabla1[CANT]="","",+Tabla1[CANT]*Tabla1[PRECIO])</f>
        <v/>
      </c>
    </row>
    <row r="1889" spans="1:7" x14ac:dyDescent="0.25">
      <c r="A1889" s="7" t="s">
        <v>165</v>
      </c>
      <c r="B1889" s="6" t="s">
        <v>164</v>
      </c>
      <c r="C1889" s="5" t="s">
        <v>149</v>
      </c>
      <c r="D1889" s="5" t="s">
        <v>0</v>
      </c>
      <c r="E1889" s="4">
        <v>8309.0499999999993</v>
      </c>
      <c r="F1889" s="3"/>
      <c r="G1889" s="2" t="str">
        <f>+IF(Tabla1[CANT]="","",+Tabla1[CANT]*Tabla1[PRECIO])</f>
        <v/>
      </c>
    </row>
    <row r="1890" spans="1:7" x14ac:dyDescent="0.25">
      <c r="A1890" s="7" t="s">
        <v>163</v>
      </c>
      <c r="B1890" s="6" t="s">
        <v>162</v>
      </c>
      <c r="C1890" s="5" t="s">
        <v>149</v>
      </c>
      <c r="D1890" s="5" t="s">
        <v>0</v>
      </c>
      <c r="E1890" s="4">
        <v>8309.0499999999993</v>
      </c>
      <c r="F1890" s="3"/>
      <c r="G1890" s="2" t="str">
        <f>+IF(Tabla1[CANT]="","",+Tabla1[CANT]*Tabla1[PRECIO])</f>
        <v/>
      </c>
    </row>
    <row r="1891" spans="1:7" x14ac:dyDescent="0.25">
      <c r="A1891" s="7" t="s">
        <v>161</v>
      </c>
      <c r="B1891" s="6" t="s">
        <v>160</v>
      </c>
      <c r="C1891" s="5" t="s">
        <v>149</v>
      </c>
      <c r="D1891" s="5" t="s">
        <v>0</v>
      </c>
      <c r="E1891" s="4">
        <v>8309.0499999999993</v>
      </c>
      <c r="F1891" s="3"/>
      <c r="G1891" s="2" t="str">
        <f>+IF(Tabla1[CANT]="","",+Tabla1[CANT]*Tabla1[PRECIO])</f>
        <v/>
      </c>
    </row>
    <row r="1892" spans="1:7" x14ac:dyDescent="0.25">
      <c r="A1892" s="7" t="s">
        <v>159</v>
      </c>
      <c r="B1892" s="6" t="s">
        <v>158</v>
      </c>
      <c r="C1892" s="5" t="s">
        <v>149</v>
      </c>
      <c r="D1892" s="5" t="s">
        <v>0</v>
      </c>
      <c r="E1892" s="4">
        <v>4070.48</v>
      </c>
      <c r="F1892" s="3"/>
      <c r="G1892" s="2" t="str">
        <f>+IF(Tabla1[CANT]="","",+Tabla1[CANT]*Tabla1[PRECIO])</f>
        <v/>
      </c>
    </row>
    <row r="1893" spans="1:7" x14ac:dyDescent="0.25">
      <c r="A1893" s="7" t="s">
        <v>157</v>
      </c>
      <c r="B1893" s="6" t="s">
        <v>156</v>
      </c>
      <c r="C1893" s="5" t="s">
        <v>149</v>
      </c>
      <c r="D1893" s="5" t="s">
        <v>0</v>
      </c>
      <c r="E1893" s="4">
        <v>6690</v>
      </c>
      <c r="F1893" s="3"/>
      <c r="G1893" s="2" t="str">
        <f>+IF(Tabla1[CANT]="","",+Tabla1[CANT]*Tabla1[PRECIO])</f>
        <v/>
      </c>
    </row>
    <row r="1894" spans="1:7" x14ac:dyDescent="0.25">
      <c r="A1894" s="7" t="s">
        <v>155</v>
      </c>
      <c r="B1894" s="6" t="s">
        <v>154</v>
      </c>
      <c r="C1894" s="5" t="s">
        <v>149</v>
      </c>
      <c r="D1894" s="5" t="s">
        <v>0</v>
      </c>
      <c r="E1894" s="4">
        <v>8242.01</v>
      </c>
      <c r="F1894" s="3"/>
      <c r="G1894" s="2" t="str">
        <f>+IF(Tabla1[CANT]="","",+Tabla1[CANT]*Tabla1[PRECIO])</f>
        <v/>
      </c>
    </row>
    <row r="1895" spans="1:7" x14ac:dyDescent="0.25">
      <c r="A1895" s="7" t="s">
        <v>153</v>
      </c>
      <c r="B1895" s="6" t="s">
        <v>152</v>
      </c>
      <c r="C1895" s="5" t="s">
        <v>149</v>
      </c>
      <c r="D1895" s="5" t="s">
        <v>0</v>
      </c>
      <c r="E1895" s="4">
        <v>22510.52</v>
      </c>
      <c r="F1895" s="3"/>
      <c r="G1895" s="2" t="str">
        <f>+IF(Tabla1[CANT]="","",+Tabla1[CANT]*Tabla1[PRECIO])</f>
        <v/>
      </c>
    </row>
    <row r="1896" spans="1:7" x14ac:dyDescent="0.25">
      <c r="A1896" s="7" t="s">
        <v>151</v>
      </c>
      <c r="B1896" s="6" t="s">
        <v>150</v>
      </c>
      <c r="C1896" s="5" t="s">
        <v>149</v>
      </c>
      <c r="D1896" s="5" t="s">
        <v>0</v>
      </c>
      <c r="E1896" s="4">
        <v>4068.96</v>
      </c>
      <c r="F1896" s="3"/>
      <c r="G1896" s="2" t="str">
        <f>+IF(Tabla1[CANT]="","",+Tabla1[CANT]*Tabla1[PRECIO])</f>
        <v/>
      </c>
    </row>
    <row r="1897" spans="1:7" ht="18.75" x14ac:dyDescent="0.25">
      <c r="A1897" s="9" t="s">
        <v>148</v>
      </c>
      <c r="B1897" s="1"/>
      <c r="C1897" s="1"/>
      <c r="D1897" s="1"/>
      <c r="E1897" s="8"/>
      <c r="F1897" s="2"/>
      <c r="G1897" s="2" t="str">
        <f>+IF(Tabla1[CANT]="","",+Tabla1[CANT]*Tabla1[PRECIO])</f>
        <v/>
      </c>
    </row>
    <row r="1898" spans="1:7" x14ac:dyDescent="0.25">
      <c r="A1898" s="7" t="s">
        <v>147</v>
      </c>
      <c r="B1898" s="6" t="s">
        <v>146</v>
      </c>
      <c r="C1898" s="5" t="s">
        <v>145</v>
      </c>
      <c r="D1898" s="5" t="s">
        <v>0</v>
      </c>
      <c r="E1898" s="4">
        <v>2565.33</v>
      </c>
      <c r="F1898" s="3"/>
      <c r="G1898" s="2" t="str">
        <f>+IF(Tabla1[CANT]="","",+Tabla1[CANT]*Tabla1[PRECIO])</f>
        <v/>
      </c>
    </row>
    <row r="1899" spans="1:7" ht="18.75" x14ac:dyDescent="0.25">
      <c r="A1899" s="9" t="s">
        <v>144</v>
      </c>
      <c r="B1899" s="1"/>
      <c r="C1899" s="1"/>
      <c r="D1899" s="1"/>
      <c r="E1899" s="8"/>
      <c r="F1899" s="2"/>
      <c r="G1899" s="2" t="str">
        <f>+IF(Tabla1[CANT]="","",+Tabla1[CANT]*Tabla1[PRECIO])</f>
        <v/>
      </c>
    </row>
    <row r="1900" spans="1:7" ht="30" x14ac:dyDescent="0.25">
      <c r="A1900" s="7" t="s">
        <v>143</v>
      </c>
      <c r="B1900" s="6" t="s">
        <v>142</v>
      </c>
      <c r="C1900" s="5" t="s">
        <v>132</v>
      </c>
      <c r="D1900" s="5" t="s">
        <v>113</v>
      </c>
      <c r="E1900" s="4">
        <v>20685.599999999999</v>
      </c>
      <c r="F1900" s="3"/>
      <c r="G1900" s="2" t="str">
        <f>+IF(Tabla1[CANT]="","",+Tabla1[CANT]*Tabla1[PRECIO])</f>
        <v/>
      </c>
    </row>
    <row r="1901" spans="1:7" ht="30" x14ac:dyDescent="0.25">
      <c r="A1901" s="7" t="s">
        <v>141</v>
      </c>
      <c r="B1901" s="6" t="s">
        <v>140</v>
      </c>
      <c r="C1901" s="5" t="s">
        <v>132</v>
      </c>
      <c r="D1901" s="5" t="s">
        <v>0</v>
      </c>
      <c r="E1901" s="4">
        <v>1900</v>
      </c>
      <c r="F1901" s="3"/>
      <c r="G1901" s="2" t="str">
        <f>+IF(Tabla1[CANT]="","",+Tabla1[CANT]*Tabla1[PRECIO])</f>
        <v/>
      </c>
    </row>
    <row r="1902" spans="1:7" ht="30" x14ac:dyDescent="0.25">
      <c r="A1902" s="7" t="s">
        <v>139</v>
      </c>
      <c r="B1902" s="6" t="s">
        <v>138</v>
      </c>
      <c r="C1902" s="5" t="s">
        <v>132</v>
      </c>
      <c r="D1902" s="5" t="s">
        <v>0</v>
      </c>
      <c r="E1902" s="4">
        <v>4176.8999999999996</v>
      </c>
      <c r="F1902" s="3"/>
      <c r="G1902" s="2" t="str">
        <f>+IF(Tabla1[CANT]="","",+Tabla1[CANT]*Tabla1[PRECIO])</f>
        <v/>
      </c>
    </row>
    <row r="1903" spans="1:7" ht="30" x14ac:dyDescent="0.25">
      <c r="A1903" s="7" t="s">
        <v>137</v>
      </c>
      <c r="B1903" s="6" t="s">
        <v>136</v>
      </c>
      <c r="C1903" s="5" t="s">
        <v>132</v>
      </c>
      <c r="D1903" s="5" t="s">
        <v>135</v>
      </c>
      <c r="E1903" s="4">
        <v>29702.400000000001</v>
      </c>
      <c r="F1903" s="3"/>
      <c r="G1903" s="2" t="str">
        <f>+IF(Tabla1[CANT]="","",+Tabla1[CANT]*Tabla1[PRECIO])</f>
        <v/>
      </c>
    </row>
    <row r="1904" spans="1:7" x14ac:dyDescent="0.25">
      <c r="A1904" s="7" t="s">
        <v>134</v>
      </c>
      <c r="B1904" s="6" t="s">
        <v>133</v>
      </c>
      <c r="C1904" s="5" t="s">
        <v>132</v>
      </c>
      <c r="D1904" s="5" t="s">
        <v>0</v>
      </c>
      <c r="E1904" s="4">
        <v>12530.7</v>
      </c>
      <c r="F1904" s="3"/>
      <c r="G1904" s="2" t="str">
        <f>+IF(Tabla1[CANT]="","",+Tabla1[CANT]*Tabla1[PRECIO])</f>
        <v/>
      </c>
    </row>
    <row r="1905" spans="1:7" ht="30" x14ac:dyDescent="0.25">
      <c r="A1905" s="7" t="s">
        <v>131</v>
      </c>
      <c r="B1905" s="6" t="s">
        <v>130</v>
      </c>
      <c r="C1905" s="5" t="s">
        <v>129</v>
      </c>
      <c r="D1905" s="5" t="s">
        <v>0</v>
      </c>
      <c r="E1905" s="4">
        <v>4282.4399999999996</v>
      </c>
      <c r="F1905" s="3"/>
      <c r="G1905" s="2" t="str">
        <f>+IF(Tabla1[CANT]="","",+Tabla1[CANT]*Tabla1[PRECIO])</f>
        <v/>
      </c>
    </row>
    <row r="1906" spans="1:7" ht="30" x14ac:dyDescent="0.25">
      <c r="A1906" s="7" t="s">
        <v>128</v>
      </c>
      <c r="B1906" s="6" t="s">
        <v>127</v>
      </c>
      <c r="C1906" s="5" t="s">
        <v>122</v>
      </c>
      <c r="D1906" s="5" t="s">
        <v>0</v>
      </c>
      <c r="E1906" s="4">
        <v>2938.21</v>
      </c>
      <c r="F1906" s="3"/>
      <c r="G1906" s="2" t="str">
        <f>+IF(Tabla1[CANT]="","",+Tabla1[CANT]*Tabla1[PRECIO])</f>
        <v/>
      </c>
    </row>
    <row r="1907" spans="1:7" ht="30" x14ac:dyDescent="0.25">
      <c r="A1907" s="7" t="s">
        <v>126</v>
      </c>
      <c r="B1907" s="6" t="s">
        <v>125</v>
      </c>
      <c r="C1907" s="5" t="s">
        <v>119</v>
      </c>
      <c r="D1907" s="5" t="s">
        <v>0</v>
      </c>
      <c r="E1907" s="4">
        <v>3681.45</v>
      </c>
      <c r="F1907" s="3"/>
      <c r="G1907" s="2" t="str">
        <f>+IF(Tabla1[CANT]="","",+Tabla1[CANT]*Tabla1[PRECIO])</f>
        <v/>
      </c>
    </row>
    <row r="1908" spans="1:7" ht="30" x14ac:dyDescent="0.25">
      <c r="A1908" s="7" t="s">
        <v>124</v>
      </c>
      <c r="B1908" s="6" t="s">
        <v>123</v>
      </c>
      <c r="C1908" s="5" t="s">
        <v>122</v>
      </c>
      <c r="D1908" s="5" t="s">
        <v>113</v>
      </c>
      <c r="E1908" s="4">
        <v>31660</v>
      </c>
      <c r="F1908" s="3"/>
      <c r="G1908" s="2" t="str">
        <f>+IF(Tabla1[CANT]="","",+Tabla1[CANT]*Tabla1[PRECIO])</f>
        <v/>
      </c>
    </row>
    <row r="1909" spans="1:7" ht="30" x14ac:dyDescent="0.25">
      <c r="A1909" s="7" t="s">
        <v>121</v>
      </c>
      <c r="B1909" s="6" t="s">
        <v>120</v>
      </c>
      <c r="C1909" s="5" t="s">
        <v>119</v>
      </c>
      <c r="D1909" s="5" t="s">
        <v>0</v>
      </c>
      <c r="E1909" s="4">
        <v>38464.46</v>
      </c>
      <c r="F1909" s="3"/>
      <c r="G1909" s="2" t="str">
        <f>+IF(Tabla1[CANT]="","",+Tabla1[CANT]*Tabla1[PRECIO])</f>
        <v/>
      </c>
    </row>
    <row r="1910" spans="1:7" x14ac:dyDescent="0.25">
      <c r="A1910" s="7" t="s">
        <v>118</v>
      </c>
      <c r="B1910" s="6" t="s">
        <v>117</v>
      </c>
      <c r="C1910" s="5" t="s">
        <v>114</v>
      </c>
      <c r="D1910" s="5" t="s">
        <v>0</v>
      </c>
      <c r="E1910" s="4">
        <v>3399.78</v>
      </c>
      <c r="F1910" s="3"/>
      <c r="G1910" s="2" t="str">
        <f>+IF(Tabla1[CANT]="","",+Tabla1[CANT]*Tabla1[PRECIO])</f>
        <v/>
      </c>
    </row>
    <row r="1911" spans="1:7" ht="30" x14ac:dyDescent="0.25">
      <c r="A1911" s="7" t="s">
        <v>116</v>
      </c>
      <c r="B1911" s="6" t="s">
        <v>115</v>
      </c>
      <c r="C1911" s="5" t="s">
        <v>114</v>
      </c>
      <c r="D1911" s="5" t="s">
        <v>113</v>
      </c>
      <c r="E1911" s="4">
        <v>38586.25</v>
      </c>
      <c r="F1911" s="3"/>
      <c r="G1911" s="2" t="str">
        <f>+IF(Tabla1[CANT]="","",+Tabla1[CANT]*Tabla1[PRECIO])</f>
        <v/>
      </c>
    </row>
    <row r="1912" spans="1:7" ht="30" x14ac:dyDescent="0.25">
      <c r="A1912" s="7" t="s">
        <v>112</v>
      </c>
      <c r="B1912" s="6" t="s">
        <v>111</v>
      </c>
      <c r="C1912" s="5" t="s">
        <v>81</v>
      </c>
      <c r="D1912" s="5" t="s">
        <v>0</v>
      </c>
      <c r="E1912" s="4">
        <v>4936.1099999999997</v>
      </c>
      <c r="F1912" s="3"/>
      <c r="G1912" s="2" t="str">
        <f>+IF(Tabla1[CANT]="","",+Tabla1[CANT]*Tabla1[PRECIO])</f>
        <v/>
      </c>
    </row>
    <row r="1913" spans="1:7" x14ac:dyDescent="0.25">
      <c r="A1913" s="7" t="s">
        <v>110</v>
      </c>
      <c r="B1913" s="6" t="s">
        <v>109</v>
      </c>
      <c r="C1913" s="5" t="s">
        <v>108</v>
      </c>
      <c r="D1913" s="5" t="s">
        <v>0</v>
      </c>
      <c r="E1913" s="4">
        <v>6091.36</v>
      </c>
      <c r="F1913" s="3"/>
      <c r="G1913" s="2" t="str">
        <f>+IF(Tabla1[CANT]="","",+Tabla1[CANT]*Tabla1[PRECIO])</f>
        <v/>
      </c>
    </row>
    <row r="1914" spans="1:7" x14ac:dyDescent="0.25">
      <c r="A1914" s="7" t="s">
        <v>107</v>
      </c>
      <c r="B1914" s="6" t="s">
        <v>106</v>
      </c>
      <c r="C1914" s="5" t="s">
        <v>105</v>
      </c>
      <c r="D1914" s="5" t="s">
        <v>0</v>
      </c>
      <c r="E1914" s="4">
        <v>9505.6</v>
      </c>
      <c r="F1914" s="3"/>
      <c r="G1914" s="2" t="str">
        <f>+IF(Tabla1[CANT]="","",+Tabla1[CANT]*Tabla1[PRECIO])</f>
        <v/>
      </c>
    </row>
    <row r="1915" spans="1:7" x14ac:dyDescent="0.25">
      <c r="A1915" s="7" t="s">
        <v>104</v>
      </c>
      <c r="B1915" s="6" t="s">
        <v>103</v>
      </c>
      <c r="C1915" s="5" t="s">
        <v>7</v>
      </c>
      <c r="D1915" s="5" t="s">
        <v>0</v>
      </c>
      <c r="E1915" s="4">
        <v>14375</v>
      </c>
      <c r="F1915" s="3"/>
      <c r="G1915" s="2" t="str">
        <f>+IF(Tabla1[CANT]="","",+Tabla1[CANT]*Tabla1[PRECIO])</f>
        <v/>
      </c>
    </row>
    <row r="1916" spans="1:7" ht="30" x14ac:dyDescent="0.25">
      <c r="A1916" s="7" t="s">
        <v>102</v>
      </c>
      <c r="B1916" s="6" t="s">
        <v>101</v>
      </c>
      <c r="C1916" s="5" t="s">
        <v>7</v>
      </c>
      <c r="D1916" s="5" t="s">
        <v>57</v>
      </c>
      <c r="E1916" s="4">
        <v>17745</v>
      </c>
      <c r="F1916" s="3"/>
      <c r="G1916" s="2" t="str">
        <f>+IF(Tabla1[CANT]="","",+Tabla1[CANT]*Tabla1[PRECIO])</f>
        <v/>
      </c>
    </row>
    <row r="1917" spans="1:7" ht="30" x14ac:dyDescent="0.25">
      <c r="A1917" s="7" t="s">
        <v>100</v>
      </c>
      <c r="B1917" s="6" t="s">
        <v>99</v>
      </c>
      <c r="C1917" s="5" t="s">
        <v>7</v>
      </c>
      <c r="D1917" s="5" t="s">
        <v>57</v>
      </c>
      <c r="E1917" s="4">
        <v>17128.8</v>
      </c>
      <c r="F1917" s="3"/>
      <c r="G1917" s="2" t="str">
        <f>+IF(Tabla1[CANT]="","",+Tabla1[CANT]*Tabla1[PRECIO])</f>
        <v/>
      </c>
    </row>
    <row r="1918" spans="1:7" x14ac:dyDescent="0.25">
      <c r="A1918" s="7" t="s">
        <v>98</v>
      </c>
      <c r="B1918" s="6" t="s">
        <v>97</v>
      </c>
      <c r="C1918" s="5" t="s">
        <v>7</v>
      </c>
      <c r="D1918" s="5" t="s">
        <v>57</v>
      </c>
      <c r="E1918" s="4">
        <v>14813.5</v>
      </c>
      <c r="F1918" s="3"/>
      <c r="G1918" s="2" t="str">
        <f>+IF(Tabla1[CANT]="","",+Tabla1[CANT]*Tabla1[PRECIO])</f>
        <v/>
      </c>
    </row>
    <row r="1919" spans="1:7" x14ac:dyDescent="0.25">
      <c r="A1919" s="7" t="s">
        <v>96</v>
      </c>
      <c r="B1919" s="6" t="s">
        <v>95</v>
      </c>
      <c r="C1919" s="5" t="s">
        <v>7</v>
      </c>
      <c r="D1919" s="5" t="s">
        <v>57</v>
      </c>
      <c r="E1919" s="4">
        <v>17745</v>
      </c>
      <c r="F1919" s="3"/>
      <c r="G1919" s="2" t="str">
        <f>+IF(Tabla1[CANT]="","",+Tabla1[CANT]*Tabla1[PRECIO])</f>
        <v/>
      </c>
    </row>
    <row r="1920" spans="1:7" ht="30" x14ac:dyDescent="0.25">
      <c r="A1920" s="7" t="s">
        <v>94</v>
      </c>
      <c r="B1920" s="6" t="s">
        <v>93</v>
      </c>
      <c r="C1920" s="5" t="s">
        <v>7</v>
      </c>
      <c r="D1920" s="5" t="s">
        <v>0</v>
      </c>
      <c r="E1920" s="4">
        <v>12584.46</v>
      </c>
      <c r="F1920" s="3"/>
      <c r="G1920" s="2" t="str">
        <f>+IF(Tabla1[CANT]="","",+Tabla1[CANT]*Tabla1[PRECIO])</f>
        <v/>
      </c>
    </row>
    <row r="1921" spans="1:7" x14ac:dyDescent="0.25">
      <c r="A1921" s="7" t="s">
        <v>92</v>
      </c>
      <c r="B1921" s="6" t="s">
        <v>91</v>
      </c>
      <c r="C1921" s="5" t="s">
        <v>7</v>
      </c>
      <c r="D1921" s="5" t="s">
        <v>0</v>
      </c>
      <c r="E1921" s="4">
        <v>2660</v>
      </c>
      <c r="F1921" s="3"/>
      <c r="G1921" s="2" t="str">
        <f>+IF(Tabla1[CANT]="","",+Tabla1[CANT]*Tabla1[PRECIO])</f>
        <v/>
      </c>
    </row>
    <row r="1922" spans="1:7" ht="30" x14ac:dyDescent="0.25">
      <c r="A1922" s="7" t="s">
        <v>90</v>
      </c>
      <c r="B1922" s="6" t="s">
        <v>89</v>
      </c>
      <c r="C1922" s="5" t="s">
        <v>88</v>
      </c>
      <c r="D1922" s="5" t="s">
        <v>0</v>
      </c>
      <c r="E1922" s="4">
        <v>5400</v>
      </c>
      <c r="F1922" s="3"/>
      <c r="G1922" s="2" t="str">
        <f>+IF(Tabla1[CANT]="","",+Tabla1[CANT]*Tabla1[PRECIO])</f>
        <v/>
      </c>
    </row>
    <row r="1923" spans="1:7" x14ac:dyDescent="0.25">
      <c r="A1923" s="7" t="s">
        <v>87</v>
      </c>
      <c r="B1923" s="6" t="s">
        <v>86</v>
      </c>
      <c r="C1923" s="5" t="s">
        <v>7</v>
      </c>
      <c r="D1923" s="5" t="s">
        <v>57</v>
      </c>
      <c r="E1923" s="4">
        <v>2096.5500000000002</v>
      </c>
      <c r="F1923" s="3"/>
      <c r="G1923" s="2" t="str">
        <f>+IF(Tabla1[CANT]="","",+Tabla1[CANT]*Tabla1[PRECIO])</f>
        <v/>
      </c>
    </row>
    <row r="1924" spans="1:7" x14ac:dyDescent="0.25">
      <c r="A1924" s="7" t="s">
        <v>85</v>
      </c>
      <c r="B1924" s="6" t="s">
        <v>84</v>
      </c>
      <c r="C1924" s="5" t="s">
        <v>81</v>
      </c>
      <c r="D1924" s="5" t="s">
        <v>0</v>
      </c>
      <c r="E1924" s="4">
        <v>29971.46</v>
      </c>
      <c r="F1924" s="3"/>
      <c r="G1924" s="2" t="str">
        <f>+IF(Tabla1[CANT]="","",+Tabla1[CANT]*Tabla1[PRECIO])</f>
        <v/>
      </c>
    </row>
    <row r="1925" spans="1:7" x14ac:dyDescent="0.25">
      <c r="A1925" s="7" t="s">
        <v>83</v>
      </c>
      <c r="B1925" s="6" t="s">
        <v>82</v>
      </c>
      <c r="C1925" s="5" t="s">
        <v>81</v>
      </c>
      <c r="D1925" s="5" t="s">
        <v>0</v>
      </c>
      <c r="E1925" s="4">
        <v>10189.92</v>
      </c>
      <c r="F1925" s="3"/>
      <c r="G1925" s="2" t="str">
        <f>+IF(Tabla1[CANT]="","",+Tabla1[CANT]*Tabla1[PRECIO])</f>
        <v/>
      </c>
    </row>
    <row r="1926" spans="1:7" x14ac:dyDescent="0.25">
      <c r="A1926" s="7" t="s">
        <v>80</v>
      </c>
      <c r="B1926" s="6" t="s">
        <v>79</v>
      </c>
      <c r="C1926" s="5" t="s">
        <v>74</v>
      </c>
      <c r="D1926" s="5" t="s">
        <v>0</v>
      </c>
      <c r="E1926" s="4">
        <v>8312.5</v>
      </c>
      <c r="F1926" s="3"/>
      <c r="G1926" s="2" t="str">
        <f>+IF(Tabla1[CANT]="","",+Tabla1[CANT]*Tabla1[PRECIO])</f>
        <v/>
      </c>
    </row>
    <row r="1927" spans="1:7" x14ac:dyDescent="0.25">
      <c r="A1927" s="7" t="s">
        <v>78</v>
      </c>
      <c r="B1927" s="6" t="s">
        <v>77</v>
      </c>
      <c r="C1927" s="5" t="s">
        <v>74</v>
      </c>
      <c r="D1927" s="5" t="s">
        <v>0</v>
      </c>
      <c r="E1927" s="4">
        <v>4620.2</v>
      </c>
      <c r="F1927" s="3"/>
      <c r="G1927" s="2" t="str">
        <f>+IF(Tabla1[CANT]="","",+Tabla1[CANT]*Tabla1[PRECIO])</f>
        <v/>
      </c>
    </row>
    <row r="1928" spans="1:7" x14ac:dyDescent="0.25">
      <c r="A1928" s="7" t="s">
        <v>76</v>
      </c>
      <c r="B1928" s="6" t="s">
        <v>75</v>
      </c>
      <c r="C1928" s="5" t="s">
        <v>74</v>
      </c>
      <c r="D1928" s="5" t="s">
        <v>0</v>
      </c>
      <c r="E1928" s="4">
        <v>10842</v>
      </c>
      <c r="F1928" s="3"/>
      <c r="G1928" s="2" t="str">
        <f>+IF(Tabla1[CANT]="","",+Tabla1[CANT]*Tabla1[PRECIO])</f>
        <v/>
      </c>
    </row>
    <row r="1929" spans="1:7" ht="30" x14ac:dyDescent="0.25">
      <c r="A1929" s="7" t="s">
        <v>73</v>
      </c>
      <c r="B1929" s="6" t="s">
        <v>72</v>
      </c>
      <c r="C1929" s="5" t="s">
        <v>71</v>
      </c>
      <c r="D1929" s="5" t="s">
        <v>0</v>
      </c>
      <c r="E1929" s="4">
        <v>1688.17</v>
      </c>
      <c r="F1929" s="3"/>
      <c r="G1929" s="2" t="str">
        <f>+IF(Tabla1[CANT]="","",+Tabla1[CANT]*Tabla1[PRECIO])</f>
        <v/>
      </c>
    </row>
    <row r="1930" spans="1:7" x14ac:dyDescent="0.25">
      <c r="A1930" s="7" t="s">
        <v>70</v>
      </c>
      <c r="B1930" s="6" t="s">
        <v>69</v>
      </c>
      <c r="C1930" s="5" t="s">
        <v>7</v>
      </c>
      <c r="D1930" s="5" t="s">
        <v>0</v>
      </c>
      <c r="E1930" s="4">
        <v>11184.75</v>
      </c>
      <c r="F1930" s="3"/>
      <c r="G1930" s="2" t="str">
        <f>+IF(Tabla1[CANT]="","",+Tabla1[CANT]*Tabla1[PRECIO])</f>
        <v/>
      </c>
    </row>
    <row r="1931" spans="1:7" x14ac:dyDescent="0.25">
      <c r="A1931" s="7" t="s">
        <v>68</v>
      </c>
      <c r="B1931" s="6" t="s">
        <v>67</v>
      </c>
      <c r="C1931" s="5" t="s">
        <v>7</v>
      </c>
      <c r="D1931" s="5" t="s">
        <v>0</v>
      </c>
      <c r="E1931" s="4">
        <v>6750</v>
      </c>
      <c r="F1931" s="3"/>
      <c r="G1931" s="2" t="str">
        <f>+IF(Tabla1[CANT]="","",+Tabla1[CANT]*Tabla1[PRECIO])</f>
        <v/>
      </c>
    </row>
    <row r="1932" spans="1:7" ht="18.75" x14ac:dyDescent="0.25">
      <c r="A1932" s="9" t="s">
        <v>66</v>
      </c>
      <c r="B1932" s="1"/>
      <c r="C1932" s="1"/>
      <c r="D1932" s="1"/>
      <c r="E1932" s="8"/>
      <c r="F1932" s="2"/>
      <c r="G1932" s="2" t="str">
        <f>+IF(Tabla1[CANT]="","",+Tabla1[CANT]*Tabla1[PRECIO])</f>
        <v/>
      </c>
    </row>
    <row r="1933" spans="1:7" ht="30" x14ac:dyDescent="0.25">
      <c r="A1933" s="7" t="s">
        <v>65</v>
      </c>
      <c r="B1933" s="6" t="s">
        <v>64</v>
      </c>
      <c r="C1933" s="5" t="s">
        <v>7</v>
      </c>
      <c r="D1933" s="5" t="s">
        <v>0</v>
      </c>
      <c r="E1933" s="4">
        <v>115200</v>
      </c>
      <c r="F1933" s="3"/>
      <c r="G1933" s="2" t="str">
        <f>+IF(Tabla1[CANT]="","",+Tabla1[CANT]*Tabla1[PRECIO])</f>
        <v/>
      </c>
    </row>
    <row r="1934" spans="1:7" x14ac:dyDescent="0.25">
      <c r="A1934" s="7" t="s">
        <v>63</v>
      </c>
      <c r="B1934" s="6" t="s">
        <v>62</v>
      </c>
      <c r="C1934" s="5" t="s">
        <v>7</v>
      </c>
      <c r="D1934" s="5" t="s">
        <v>57</v>
      </c>
      <c r="E1934" s="4">
        <v>43200</v>
      </c>
      <c r="F1934" s="3"/>
      <c r="G1934" s="2" t="str">
        <f>+IF(Tabla1[CANT]="","",+Tabla1[CANT]*Tabla1[PRECIO])</f>
        <v/>
      </c>
    </row>
    <row r="1935" spans="1:7" ht="30" x14ac:dyDescent="0.25">
      <c r="A1935" s="7" t="s">
        <v>61</v>
      </c>
      <c r="B1935" s="6" t="s">
        <v>60</v>
      </c>
      <c r="C1935" s="5" t="s">
        <v>7</v>
      </c>
      <c r="D1935" s="5" t="s">
        <v>0</v>
      </c>
      <c r="E1935" s="4">
        <v>20562</v>
      </c>
      <c r="F1935" s="3"/>
      <c r="G1935" s="2" t="str">
        <f>+IF(Tabla1[CANT]="","",+Tabla1[CANT]*Tabla1[PRECIO])</f>
        <v/>
      </c>
    </row>
    <row r="1936" spans="1:7" x14ac:dyDescent="0.25">
      <c r="A1936" s="7" t="s">
        <v>59</v>
      </c>
      <c r="B1936" s="6" t="s">
        <v>58</v>
      </c>
      <c r="C1936" s="5" t="s">
        <v>7</v>
      </c>
      <c r="D1936" s="5" t="s">
        <v>57</v>
      </c>
      <c r="E1936" s="4">
        <v>37117.5</v>
      </c>
      <c r="F1936" s="3"/>
      <c r="G1936" s="2" t="str">
        <f>+IF(Tabla1[CANT]="","",+Tabla1[CANT]*Tabla1[PRECIO])</f>
        <v/>
      </c>
    </row>
    <row r="1937" spans="1:7" x14ac:dyDescent="0.25">
      <c r="A1937" s="7" t="s">
        <v>56</v>
      </c>
      <c r="B1937" s="6" t="s">
        <v>55</v>
      </c>
      <c r="C1937" s="5" t="s">
        <v>52</v>
      </c>
      <c r="D1937" s="5" t="s">
        <v>0</v>
      </c>
      <c r="E1937" s="4">
        <v>5005</v>
      </c>
      <c r="F1937" s="3"/>
      <c r="G1937" s="2" t="str">
        <f>+IF(Tabla1[CANT]="","",+Tabla1[CANT]*Tabla1[PRECIO])</f>
        <v/>
      </c>
    </row>
    <row r="1938" spans="1:7" x14ac:dyDescent="0.25">
      <c r="A1938" s="7" t="s">
        <v>54</v>
      </c>
      <c r="B1938" s="6" t="s">
        <v>53</v>
      </c>
      <c r="C1938" s="5" t="s">
        <v>52</v>
      </c>
      <c r="D1938" s="5" t="s">
        <v>0</v>
      </c>
      <c r="E1938" s="4">
        <v>14040</v>
      </c>
      <c r="F1938" s="3"/>
      <c r="G1938" s="2" t="str">
        <f>+IF(Tabla1[CANT]="","",+Tabla1[CANT]*Tabla1[PRECIO])</f>
        <v/>
      </c>
    </row>
    <row r="1939" spans="1:7" ht="30" x14ac:dyDescent="0.25">
      <c r="A1939" s="7" t="s">
        <v>51</v>
      </c>
      <c r="B1939" s="6" t="s">
        <v>50</v>
      </c>
      <c r="C1939" s="5" t="s">
        <v>49</v>
      </c>
      <c r="D1939" s="5" t="s">
        <v>0</v>
      </c>
      <c r="E1939" s="4">
        <v>13547.25</v>
      </c>
      <c r="F1939" s="3"/>
      <c r="G1939" s="2" t="str">
        <f>+IF(Tabla1[CANT]="","",+Tabla1[CANT]*Tabla1[PRECIO])</f>
        <v/>
      </c>
    </row>
    <row r="1940" spans="1:7" x14ac:dyDescent="0.25">
      <c r="A1940" s="7" t="s">
        <v>48</v>
      </c>
      <c r="B1940" s="6" t="s">
        <v>47</v>
      </c>
      <c r="C1940" s="5" t="s">
        <v>46</v>
      </c>
      <c r="D1940" s="5" t="s">
        <v>0</v>
      </c>
      <c r="E1940" s="4">
        <v>7830</v>
      </c>
      <c r="F1940" s="3"/>
      <c r="G1940" s="2" t="str">
        <f>+IF(Tabla1[CANT]="","",+Tabla1[CANT]*Tabla1[PRECIO])</f>
        <v/>
      </c>
    </row>
    <row r="1941" spans="1:7" ht="30" x14ac:dyDescent="0.25">
      <c r="A1941" s="7" t="s">
        <v>45</v>
      </c>
      <c r="B1941" s="6" t="s">
        <v>44</v>
      </c>
      <c r="C1941" s="5" t="s">
        <v>43</v>
      </c>
      <c r="D1941" s="5" t="s">
        <v>0</v>
      </c>
      <c r="E1941" s="4">
        <v>8401.25</v>
      </c>
      <c r="F1941" s="3"/>
      <c r="G1941" s="2" t="str">
        <f>+IF(Tabla1[CANT]="","",+Tabla1[CANT]*Tabla1[PRECIO])</f>
        <v/>
      </c>
    </row>
    <row r="1942" spans="1:7" ht="30" x14ac:dyDescent="0.25">
      <c r="A1942" s="7" t="s">
        <v>42</v>
      </c>
      <c r="B1942" s="6" t="s">
        <v>41</v>
      </c>
      <c r="C1942" s="5" t="s">
        <v>40</v>
      </c>
      <c r="D1942" s="5" t="s">
        <v>0</v>
      </c>
      <c r="E1942" s="4">
        <v>9048</v>
      </c>
      <c r="F1942" s="3"/>
      <c r="G1942" s="2" t="str">
        <f>+IF(Tabla1[CANT]="","",+Tabla1[CANT]*Tabla1[PRECIO])</f>
        <v/>
      </c>
    </row>
    <row r="1943" spans="1:7" x14ac:dyDescent="0.25">
      <c r="A1943" s="7" t="s">
        <v>39</v>
      </c>
      <c r="B1943" s="6" t="s">
        <v>38</v>
      </c>
      <c r="C1943" s="5" t="s">
        <v>37</v>
      </c>
      <c r="D1943" s="5" t="s">
        <v>0</v>
      </c>
      <c r="E1943" s="4">
        <v>10708.1</v>
      </c>
      <c r="F1943" s="3"/>
      <c r="G1943" s="2" t="str">
        <f>+IF(Tabla1[CANT]="","",+Tabla1[CANT]*Tabla1[PRECIO])</f>
        <v/>
      </c>
    </row>
    <row r="1944" spans="1:7" x14ac:dyDescent="0.25">
      <c r="A1944" s="7" t="s">
        <v>36</v>
      </c>
      <c r="B1944" s="6" t="s">
        <v>35</v>
      </c>
      <c r="C1944" s="5" t="s">
        <v>34</v>
      </c>
      <c r="D1944" s="5" t="s">
        <v>0</v>
      </c>
      <c r="E1944" s="4">
        <v>6040.59</v>
      </c>
      <c r="F1944" s="3"/>
      <c r="G1944" s="2" t="str">
        <f>+IF(Tabla1[CANT]="","",+Tabla1[CANT]*Tabla1[PRECIO])</f>
        <v/>
      </c>
    </row>
    <row r="1945" spans="1:7" x14ac:dyDescent="0.25">
      <c r="A1945" s="7" t="s">
        <v>33</v>
      </c>
      <c r="B1945" s="6" t="s">
        <v>32</v>
      </c>
      <c r="C1945" s="5" t="s">
        <v>31</v>
      </c>
      <c r="D1945" s="5" t="s">
        <v>0</v>
      </c>
      <c r="E1945" s="4">
        <v>11330.64</v>
      </c>
      <c r="F1945" s="3"/>
      <c r="G1945" s="2" t="str">
        <f>+IF(Tabla1[CANT]="","",+Tabla1[CANT]*Tabla1[PRECIO])</f>
        <v/>
      </c>
    </row>
    <row r="1946" spans="1:7" ht="30" x14ac:dyDescent="0.25">
      <c r="A1946" s="7" t="s">
        <v>30</v>
      </c>
      <c r="B1946" s="6" t="s">
        <v>29</v>
      </c>
      <c r="C1946" s="5" t="s">
        <v>28</v>
      </c>
      <c r="D1946" s="5" t="s">
        <v>0</v>
      </c>
      <c r="E1946" s="4">
        <v>2107.59</v>
      </c>
      <c r="F1946" s="3"/>
      <c r="G1946" s="2" t="str">
        <f>+IF(Tabla1[CANT]="","",+Tabla1[CANT]*Tabla1[PRECIO])</f>
        <v/>
      </c>
    </row>
    <row r="1947" spans="1:7" ht="30" x14ac:dyDescent="0.25">
      <c r="A1947" s="7" t="s">
        <v>27</v>
      </c>
      <c r="B1947" s="6" t="s">
        <v>26</v>
      </c>
      <c r="C1947" s="5" t="s">
        <v>25</v>
      </c>
      <c r="D1947" s="5" t="s">
        <v>0</v>
      </c>
      <c r="E1947" s="4">
        <v>4628</v>
      </c>
      <c r="F1947" s="3"/>
      <c r="G1947" s="2" t="str">
        <f>+IF(Tabla1[CANT]="","",+Tabla1[CANT]*Tabla1[PRECIO])</f>
        <v/>
      </c>
    </row>
    <row r="1948" spans="1:7" ht="18.75" x14ac:dyDescent="0.25">
      <c r="A1948" s="9" t="s">
        <v>24</v>
      </c>
      <c r="B1948" s="1"/>
      <c r="C1948" s="1"/>
      <c r="D1948" s="1"/>
      <c r="E1948" s="8"/>
      <c r="F1948" s="2"/>
      <c r="G1948" s="2" t="str">
        <f>+IF(Tabla1[CANT]="","",+Tabla1[CANT]*Tabla1[PRECIO])</f>
        <v/>
      </c>
    </row>
    <row r="1949" spans="1:7" ht="30" x14ac:dyDescent="0.25">
      <c r="A1949" s="7" t="s">
        <v>23</v>
      </c>
      <c r="B1949" s="6" t="s">
        <v>22</v>
      </c>
      <c r="C1949" s="5" t="s">
        <v>21</v>
      </c>
      <c r="D1949" s="5" t="s">
        <v>0</v>
      </c>
      <c r="E1949" s="4">
        <v>4643.6000000000004</v>
      </c>
      <c r="F1949" s="3"/>
      <c r="G1949" s="2" t="str">
        <f>+IF(Tabla1[CANT]="","",+Tabla1[CANT]*Tabla1[PRECIO])</f>
        <v/>
      </c>
    </row>
    <row r="1950" spans="1:7" ht="30" x14ac:dyDescent="0.25">
      <c r="A1950" s="7" t="s">
        <v>20</v>
      </c>
      <c r="B1950" s="6" t="s">
        <v>19</v>
      </c>
      <c r="C1950" s="5" t="s">
        <v>16</v>
      </c>
      <c r="D1950" s="5" t="s">
        <v>0</v>
      </c>
      <c r="E1950" s="4">
        <v>10561.2</v>
      </c>
      <c r="F1950" s="3"/>
      <c r="G1950" s="2" t="str">
        <f>+IF(Tabla1[CANT]="","",+Tabla1[CANT]*Tabla1[PRECIO])</f>
        <v/>
      </c>
    </row>
    <row r="1951" spans="1:7" ht="30" x14ac:dyDescent="0.25">
      <c r="A1951" s="7" t="s">
        <v>18</v>
      </c>
      <c r="B1951" s="6" t="s">
        <v>17</v>
      </c>
      <c r="C1951" s="5" t="s">
        <v>16</v>
      </c>
      <c r="D1951" s="5" t="s">
        <v>0</v>
      </c>
      <c r="E1951" s="4">
        <v>5070</v>
      </c>
      <c r="F1951" s="3"/>
      <c r="G1951" s="2" t="str">
        <f>+IF(Tabla1[CANT]="","",+Tabla1[CANT]*Tabla1[PRECIO])</f>
        <v/>
      </c>
    </row>
    <row r="1952" spans="1:7" x14ac:dyDescent="0.25">
      <c r="A1952" s="7" t="s">
        <v>15</v>
      </c>
      <c r="B1952" s="6" t="s">
        <v>14</v>
      </c>
      <c r="C1952" s="5" t="s">
        <v>7</v>
      </c>
      <c r="D1952" s="5" t="s">
        <v>0</v>
      </c>
      <c r="E1952" s="4">
        <v>1733.55</v>
      </c>
      <c r="F1952" s="3"/>
      <c r="G1952" s="2" t="str">
        <f>+IF(Tabla1[CANT]="","",+Tabla1[CANT]*Tabla1[PRECIO])</f>
        <v/>
      </c>
    </row>
    <row r="1953" spans="1:7" x14ac:dyDescent="0.25">
      <c r="A1953" s="7" t="s">
        <v>13</v>
      </c>
      <c r="B1953" s="6" t="s">
        <v>12</v>
      </c>
      <c r="C1953" s="5" t="s">
        <v>7</v>
      </c>
      <c r="D1953" s="5" t="s">
        <v>0</v>
      </c>
      <c r="E1953" s="4">
        <v>3666</v>
      </c>
      <c r="F1953" s="3"/>
      <c r="G1953" s="2" t="str">
        <f>+IF(Tabla1[CANT]="","",+Tabla1[CANT]*Tabla1[PRECIO])</f>
        <v/>
      </c>
    </row>
    <row r="1954" spans="1:7" x14ac:dyDescent="0.25">
      <c r="A1954" s="7" t="s">
        <v>11</v>
      </c>
      <c r="B1954" s="6" t="s">
        <v>10</v>
      </c>
      <c r="C1954" s="5" t="s">
        <v>7</v>
      </c>
      <c r="D1954" s="5" t="s">
        <v>0</v>
      </c>
      <c r="E1954" s="4">
        <v>1687.5</v>
      </c>
      <c r="F1954" s="3"/>
      <c r="G1954" s="2" t="str">
        <f>+IF(Tabla1[CANT]="","",+Tabla1[CANT]*Tabla1[PRECIO])</f>
        <v/>
      </c>
    </row>
    <row r="1955" spans="1:7" x14ac:dyDescent="0.25">
      <c r="A1955" s="7" t="s">
        <v>9</v>
      </c>
      <c r="B1955" s="6" t="s">
        <v>8</v>
      </c>
      <c r="C1955" s="5" t="s">
        <v>7</v>
      </c>
      <c r="D1955" s="5" t="s">
        <v>0</v>
      </c>
      <c r="E1955" s="4">
        <v>3439.8</v>
      </c>
      <c r="F1955" s="3"/>
      <c r="G1955" s="2" t="str">
        <f>+IF(Tabla1[CANT]="","",+Tabla1[CANT]*Tabla1[PRECIO])</f>
        <v/>
      </c>
    </row>
    <row r="1956" spans="1:7" ht="18.75" x14ac:dyDescent="0.25">
      <c r="A1956" s="9" t="s">
        <v>6</v>
      </c>
      <c r="B1956" s="1"/>
      <c r="C1956" s="1"/>
      <c r="D1956" s="1"/>
      <c r="E1956" s="8"/>
      <c r="F1956" s="2"/>
      <c r="G1956" s="2" t="str">
        <f>+IF(Tabla1[CANT]="","",+Tabla1[CANT]*Tabla1[PRECIO])</f>
        <v/>
      </c>
    </row>
    <row r="1957" spans="1:7" x14ac:dyDescent="0.25">
      <c r="A1957" s="7" t="s">
        <v>5</v>
      </c>
      <c r="B1957" s="6" t="s">
        <v>2</v>
      </c>
      <c r="C1957" s="5" t="s">
        <v>4</v>
      </c>
      <c r="D1957" s="5" t="s">
        <v>0</v>
      </c>
      <c r="E1957" s="4">
        <v>7150</v>
      </c>
      <c r="F1957" s="3"/>
      <c r="G1957" s="2" t="str">
        <f>+IF(Tabla1[CANT]="","",+Tabla1[CANT]*Tabla1[PRECIO])</f>
        <v/>
      </c>
    </row>
    <row r="1958" spans="1:7" x14ac:dyDescent="0.25">
      <c r="A1958" s="7" t="s">
        <v>3</v>
      </c>
      <c r="B1958" s="6" t="s">
        <v>2</v>
      </c>
      <c r="C1958" s="5" t="s">
        <v>1</v>
      </c>
      <c r="D1958" s="5" t="s">
        <v>0</v>
      </c>
      <c r="E1958" s="4">
        <v>7540</v>
      </c>
      <c r="F1958" s="3"/>
      <c r="G1958" s="2" t="str">
        <f>+IF(Tabla1[CANT]="","",+Tabla1[CANT]*Tabla1[PRECIO])</f>
        <v/>
      </c>
    </row>
    <row r="1959" spans="1:7" hidden="1" x14ac:dyDescent="0.25">
      <c r="B1959" s="1"/>
      <c r="C1959" s="1"/>
      <c r="D1959" s="1"/>
    </row>
    <row r="1960" spans="1:7" hidden="1" x14ac:dyDescent="0.25">
      <c r="B1960" s="1"/>
      <c r="C1960" s="1"/>
      <c r="D1960" s="1"/>
    </row>
    <row r="1961" spans="1:7" hidden="1" x14ac:dyDescent="0.25">
      <c r="B1961" s="1"/>
      <c r="C1961" s="1"/>
      <c r="D1961" s="1"/>
    </row>
    <row r="1962" spans="1:7" hidden="1" x14ac:dyDescent="0.25">
      <c r="B1962" s="1"/>
      <c r="C1962" s="1"/>
      <c r="D1962" s="1"/>
    </row>
    <row r="1963" spans="1:7" hidden="1" x14ac:dyDescent="0.25">
      <c r="B1963" s="1"/>
      <c r="C1963" s="1"/>
      <c r="D1963" s="1"/>
    </row>
    <row r="1964" spans="1:7" hidden="1" x14ac:dyDescent="0.25">
      <c r="B1964" s="1"/>
      <c r="C1964" s="1"/>
      <c r="D1964" s="1"/>
    </row>
    <row r="1965" spans="1:7" hidden="1" x14ac:dyDescent="0.25">
      <c r="B1965" s="1"/>
      <c r="C1965" s="1"/>
      <c r="D1965" s="1"/>
    </row>
    <row r="1966" spans="1:7" hidden="1" x14ac:dyDescent="0.25">
      <c r="B1966" s="1"/>
      <c r="C1966" s="1"/>
      <c r="D1966" s="1"/>
    </row>
    <row r="1967" spans="1:7" hidden="1" x14ac:dyDescent="0.25">
      <c r="B1967" s="1"/>
      <c r="C1967" s="1"/>
      <c r="D1967" s="1"/>
    </row>
    <row r="1968" spans="1:7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ZJnlCxMxUAhPRU6V566OYoAUZ2TYU4AHRsvtvk6nj7pngj1rGdFH9w5Jt+k62W4W9CjFMGCupgIohJCSr+6W3w==" saltValue="u7Ncpc2gszCCFzduVyRVmA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hyperlinks>
    <hyperlink ref="A10" r:id="rId1" xr:uid="{223D9C2D-227B-4F37-B18F-8B53B2381CA6}"/>
  </hyperlinks>
  <pageMargins left="0" right="0" top="0" bottom="0" header="0" footer="0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2026-07-10T21:22:04Z</dcterms:created>
  <dcterms:modified xsi:type="dcterms:W3CDTF">2026-07-10T21:22:06Z</dcterms:modified>
</cp:coreProperties>
</file>