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578AB12C-63F8-4487-A9E0-770CC05F415B}" xr6:coauthVersionLast="45" xr6:coauthVersionMax="45" xr10:uidLastSave="{00000000-0000-0000-0000-000000000000}"/>
  <bookViews>
    <workbookView xWindow="-120" yWindow="-120" windowWidth="20730" windowHeight="11160" xr2:uid="{9FE56F30-49E0-43CB-9964-7365A5457D9F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</calcChain>
</file>

<file path=xl/sharedStrings.xml><?xml version="1.0" encoding="utf-8"?>
<sst xmlns="http://schemas.openxmlformats.org/spreadsheetml/2006/main" count="7135" uniqueCount="3871">
  <si>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</si>
  <si>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</si>
  <si>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</si>
  <si>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</si>
  <si>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</si>
  <si>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</si>
  <si>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</si>
  <si>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</si>
  <si>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</si>
  <si>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</si>
  <si>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</si>
  <si>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</si>
  <si>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</si>
  <si>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</si>
  <si>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</si>
  <si>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</si>
  <si>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</si>
  <si>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</si>
  <si>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</si>
  <si>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</si>
  <si>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</si>
  <si>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</si>
  <si>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</si>
  <si>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</si>
  <si>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</si>
  <si>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</si>
  <si>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</si>
  <si>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</si>
  <si>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</si>
  <si>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</si>
  <si>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</si>
  <si>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</si>
  <si>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</si>
  <si>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</si>
  <si>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</si>
  <si>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</si>
  <si>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</si>
  <si>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</si>
  <si>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</si>
  <si>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</si>
  <si>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</si>
  <si>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</si>
  <si>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</si>
  <si>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</si>
  <si>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</si>
  <si>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</si>
  <si>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</si>
  <si>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</si>
  <si>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</si>
  <si>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</si>
  <si>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</si>
  <si>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</si>
  <si>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</si>
  <si>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</si>
  <si>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</si>
  <si>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</si>
  <si>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</si>
  <si>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</si>
  <si>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</si>
  <si>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</si>
  <si>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</si>
  <si>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</si>
  <si>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</si>
  <si>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</si>
  <si>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</si>
  <si>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</si>
  <si>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</si>
  <si>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</si>
  <si>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</si>
  <si>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</si>
  <si>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</si>
  <si>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</si>
  <si>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</si>
  <si>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</si>
  <si>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</si>
  <si>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</si>
  <si>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</si>
  <si>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</si>
  <si>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</si>
  <si>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</si>
  <si>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</si>
  <si>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</si>
  <si>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</si>
  <si>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</si>
  <si>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</si>
  <si>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</si>
  <si>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</si>
  <si>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</si>
  <si>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</si>
  <si>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</si>
  <si>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</si>
  <si>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</si>
  <si>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</si>
  <si>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</si>
  <si>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</si>
  <si>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</si>
  <si>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</si>
  <si>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</si>
  <si>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</si>
  <si>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</si>
  <si>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</si>
  <si>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</si>
  <si>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</si>
  <si>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</si>
  <si>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</si>
  <si>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</si>
  <si>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</si>
  <si>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</si>
  <si>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</si>
  <si>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</si>
  <si>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</si>
  <si>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</si>
  <si>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</si>
  <si>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</si>
  <si>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</si>
  <si>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</si>
  <si>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</si>
  <si>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</si>
  <si>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</si>
  <si>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</si>
  <si>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</si>
  <si>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</si>
  <si>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</si>
  <si>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</si>
  <si>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</si>
  <si>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</si>
  <si>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</si>
  <si>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</si>
  <si>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</si>
  <si>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</si>
  <si>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</si>
  <si>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</si>
  <si>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</si>
  <si>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</si>
  <si>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</si>
  <si>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</si>
  <si>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</si>
  <si>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</si>
  <si>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</si>
  <si>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</si>
  <si>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</si>
  <si>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</si>
  <si>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</si>
  <si>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</si>
  <si>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</si>
  <si>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</si>
  <si>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</si>
  <si>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</si>
  <si>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</si>
  <si>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</si>
  <si>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</si>
  <si>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</si>
  <si>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</si>
  <si>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</si>
  <si>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</si>
  <si>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</si>
  <si>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</si>
  <si>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</si>
  <si>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</si>
  <si>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</si>
  <si>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</si>
  <si>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</si>
  <si>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</si>
  <si>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</si>
  <si>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</si>
  <si>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</si>
  <si>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</si>
  <si>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</si>
  <si>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</si>
  <si>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</si>
  <si>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</si>
  <si>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</si>
  <si>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</si>
  <si>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</si>
  <si>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</si>
  <si>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</si>
  <si>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</si>
  <si>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</si>
  <si>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</si>
  <si>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</si>
  <si>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</si>
  <si>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</si>
  <si>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</si>
  <si>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</si>
  <si>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</si>
  <si>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</si>
  <si>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</si>
  <si>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</si>
  <si>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</si>
  <si>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</si>
  <si>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</si>
  <si>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</si>
  <si>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</si>
  <si>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</si>
  <si>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</si>
  <si>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</si>
  <si>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</si>
  <si>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</si>
  <si>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</si>
  <si>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</si>
  <si>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</si>
  <si>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</si>
  <si>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</si>
  <si>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</si>
  <si>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</si>
  <si>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</si>
  <si>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</si>
  <si>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</si>
  <si>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</si>
  <si>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</si>
  <si>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</si>
  <si>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</si>
  <si>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</si>
  <si>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</si>
  <si>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</si>
  <si>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</si>
  <si>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</si>
  <si>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</si>
  <si>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</si>
  <si>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</si>
  <si>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</si>
  <si>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</si>
  <si>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</si>
  <si>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</si>
  <si>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</si>
  <si>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</si>
  <si>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</si>
  <si>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</si>
  <si>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</si>
  <si>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</si>
  <si>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</si>
  <si>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</si>
  <si>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</si>
  <si>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</si>
  <si>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</si>
  <si>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</si>
  <si>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</si>
  <si>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</si>
  <si>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</si>
  <si>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</si>
  <si>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</si>
  <si>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</si>
  <si>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</si>
  <si>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</si>
  <si>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</si>
  <si>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</si>
  <si>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</si>
  <si>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</si>
  <si>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</si>
  <si>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</si>
  <si>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</si>
  <si>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</si>
  <si>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</si>
  <si>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</si>
  <si>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</si>
  <si>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</si>
  <si>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</si>
  <si>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</si>
  <si>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</si>
  <si>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</si>
  <si>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</si>
  <si>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</si>
  <si>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</si>
  <si>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</si>
  <si>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</si>
  <si>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</si>
  <si>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</si>
  <si>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</si>
  <si>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</si>
  <si>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</si>
  <si>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</si>
  <si>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</si>
  <si>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</si>
  <si>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</si>
  <si>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</si>
  <si>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</si>
  <si>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</si>
  <si>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</si>
  <si>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</si>
  <si>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</si>
  <si>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</si>
  <si>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</si>
  <si>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</si>
  <si>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</si>
  <si>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</si>
  <si>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</si>
  <si>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</si>
  <si>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</si>
  <si>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</si>
  <si>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</si>
  <si>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</si>
  <si>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</si>
  <si>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</si>
  <si>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</si>
  <si>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</si>
  <si>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</si>
  <si>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</si>
  <si>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</si>
  <si>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</si>
  <si>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</si>
  <si>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</si>
  <si>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</si>
  <si>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</si>
  <si>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</si>
  <si>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</si>
  <si>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</si>
  <si>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</si>
  <si>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</si>
  <si>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</si>
  <si>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</si>
  <si>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</si>
  <si>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</si>
  <si>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</si>
  <si>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</si>
  <si>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</si>
  <si>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</si>
  <si>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</si>
  <si>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</si>
  <si>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</si>
  <si>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</si>
  <si>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</si>
  <si>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</si>
  <si>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</si>
  <si>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</si>
  <si>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</si>
  <si>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</si>
  <si>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</si>
  <si>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</si>
  <si>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</si>
  <si>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</si>
  <si>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</si>
  <si>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</si>
  <si>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</si>
  <si>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</si>
  <si>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</si>
  <si>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</si>
  <si>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</si>
  <si>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</si>
  <si>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</si>
  <si>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</si>
  <si>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</si>
  <si>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</si>
  <si>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</si>
  <si>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</si>
  <si>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</si>
  <si>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</si>
  <si>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</si>
  <si>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</si>
  <si>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</si>
  <si>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</si>
  <si>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</si>
  <si>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</si>
  <si>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</si>
  <si>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</si>
  <si>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</si>
  <si>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</si>
  <si>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</si>
  <si>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</si>
  <si>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</si>
  <si>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</si>
  <si>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</si>
  <si>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</si>
  <si>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</si>
  <si>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</si>
  <si>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</si>
  <si>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</si>
  <si>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</si>
  <si>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</si>
  <si>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</si>
  <si>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</si>
  <si>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</si>
  <si>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</si>
  <si>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</si>
  <si>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</si>
  <si>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</si>
  <si>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</si>
  <si>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</si>
  <si>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</si>
  <si>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</si>
  <si>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</si>
  <si>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</si>
  <si>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</si>
  <si>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</si>
  <si>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</si>
  <si>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</si>
  <si>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</si>
  <si>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</si>
  <si>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</si>
  <si>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</si>
  <si>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</si>
  <si>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</si>
  <si>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</si>
  <si>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</si>
  <si>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</si>
  <si>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</si>
  <si>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</si>
  <si>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</si>
  <si>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</si>
  <si>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</si>
  <si>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</si>
  <si>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</si>
  <si>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</si>
  <si>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</si>
  <si>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</si>
  <si>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</si>
  <si>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</si>
  <si>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</si>
  <si>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</si>
  <si>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</si>
  <si>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</si>
  <si>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</si>
  <si>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</si>
  <si>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</si>
  <si>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</si>
  <si>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</si>
  <si>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</si>
  <si>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</si>
  <si>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</si>
  <si>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</si>
  <si>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</si>
  <si>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</si>
  <si>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</si>
  <si>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</si>
  <si>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</si>
  <si>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</si>
  <si>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</si>
  <si>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</si>
  <si>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</si>
  <si>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</si>
  <si>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</si>
  <si>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</si>
  <si>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</si>
  <si>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</si>
  <si>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</si>
  <si>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</si>
  <si>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</si>
  <si>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</si>
  <si>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</si>
  <si>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</si>
  <si>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</si>
  <si>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</si>
  <si>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</si>
  <si>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</si>
  <si>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</si>
  <si>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</si>
  <si>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</si>
  <si>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</si>
  <si>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</si>
  <si>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</si>
  <si>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</si>
  <si>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</si>
  <si>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</si>
  <si>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</si>
  <si>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</si>
  <si>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</si>
  <si>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</si>
  <si>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</si>
  <si>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</si>
  <si>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</si>
  <si>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</si>
  <si>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</si>
  <si>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</si>
  <si>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</si>
  <si>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</si>
  <si>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</si>
  <si>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</si>
  <si>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</si>
  <si>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</si>
  <si>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</si>
  <si>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</si>
  <si>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</si>
  <si>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</si>
  <si>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</si>
  <si>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</si>
  <si>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</si>
  <si>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</si>
  <si>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</si>
  <si>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</si>
  <si>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</si>
  <si>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</si>
  <si>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</si>
  <si>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</si>
  <si>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</si>
  <si>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</si>
  <si>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</si>
  <si>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</si>
  <si>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</si>
  <si>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</si>
  <si>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</si>
  <si>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</si>
  <si>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</si>
  <si>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</si>
  <si>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</si>
  <si>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</si>
  <si>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</si>
  <si>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</si>
  <si>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</si>
  <si>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</si>
  <si>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</si>
  <si>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</si>
  <si>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</si>
  <si>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</si>
  <si>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</si>
  <si>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</si>
  <si>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</si>
  <si>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</si>
  <si>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</si>
  <si>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</si>
  <si>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</si>
  <si>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</si>
  <si>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</si>
  <si>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</si>
  <si>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</si>
  <si>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</si>
  <si>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</si>
  <si>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</si>
  <si>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</si>
  <si>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</si>
  <si>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</si>
  <si>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</si>
  <si>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</si>
  <si>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</si>
  <si>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</si>
  <si>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</si>
  <si>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</si>
  <si>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</si>
  <si>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</si>
  <si>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</si>
  <si>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</si>
  <si>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</si>
  <si>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</si>
  <si>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</si>
  <si>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</si>
  <si>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</si>
  <si>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</si>
  <si>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</si>
  <si>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</si>
  <si>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</si>
  <si>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</si>
  <si>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</si>
  <si>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</si>
  <si>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</si>
  <si>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</si>
  <si>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</si>
  <si>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</si>
  <si>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</si>
  <si>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</si>
  <si>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</si>
  <si>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</si>
  <si>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</si>
  <si>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</si>
  <si>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</si>
  <si>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</si>
  <si>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</si>
  <si>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</si>
  <si>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</si>
  <si>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</si>
  <si>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</si>
  <si>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</si>
  <si>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</si>
  <si>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</si>
  <si>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</si>
  <si>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</si>
  <si>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</si>
  <si>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</si>
  <si>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</si>
  <si>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</si>
  <si>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</si>
  <si>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</si>
  <si>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</si>
  <si>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</si>
  <si>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</si>
  <si>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</si>
  <si>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</si>
  <si>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</si>
  <si>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</si>
  <si>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</si>
  <si>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</si>
  <si>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</si>
  <si>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</si>
  <si>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</si>
  <si>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</si>
  <si>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</si>
  <si>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</si>
  <si>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</si>
  <si>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</si>
  <si>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</si>
  <si>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</si>
  <si>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</si>
  <si>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</si>
  <si>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</si>
  <si>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</si>
  <si>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</si>
  <si>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</si>
  <si>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</si>
  <si>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</si>
  <si>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</si>
  <si>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</si>
  <si>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</si>
  <si>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</si>
  <si>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</si>
  <si>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</si>
  <si>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</si>
  <si>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</si>
  <si>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</si>
  <si>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</si>
  <si>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</si>
  <si>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</si>
  <si>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</si>
  <si>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</si>
  <si>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</si>
  <si>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</si>
  <si>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</si>
  <si>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</si>
  <si>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</si>
  <si>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</si>
  <si>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</si>
  <si>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</si>
  <si>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</si>
  <si>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</si>
  <si>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</si>
  <si>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</si>
  <si>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</si>
  <si>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</si>
  <si>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</si>
  <si>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</si>
  <si>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</si>
  <si>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</si>
  <si>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</si>
  <si>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</si>
  <si>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</si>
  <si>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</si>
  <si>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</si>
  <si>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</si>
  <si>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</si>
  <si>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</si>
  <si>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</si>
  <si>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25 KG </t>
  </si>
  <si>
    <t>01535</t>
  </si>
  <si>
    <t xml:space="preserve">SEMILLAS DE SESAMO INTEGRAL X 10 KG 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</si>
  <si>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</si>
  <si>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</si>
  <si>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</si>
  <si>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</si>
  <si>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</si>
  <si>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</si>
  <si>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</si>
  <si>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</si>
  <si>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</si>
  <si>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</si>
  <si>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</si>
  <si>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</si>
  <si>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</si>
  <si>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</si>
  <si>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</si>
  <si>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 xml:space="preserve">SEMILLAS DE QUINOA BLANCA  X 25 KG 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</si>
  <si>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</si>
  <si>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</si>
  <si>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</si>
  <si>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</si>
  <si>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</si>
  <si>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</si>
  <si>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</si>
  <si>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</si>
  <si>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</si>
  <si>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</si>
  <si>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</si>
  <si>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</si>
  <si>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</si>
  <si>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</si>
  <si>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</si>
  <si>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</si>
  <si>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</si>
  <si>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</si>
  <si>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</si>
  <si>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</si>
  <si>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</si>
  <si>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</si>
  <si>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</si>
  <si>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</si>
  <si>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</si>
  <si>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</si>
  <si>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</si>
  <si>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</si>
  <si>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</si>
  <si>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</si>
  <si>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</si>
  <si>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</si>
  <si>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</si>
  <si>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</si>
  <si>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</si>
  <si>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</si>
  <si>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</si>
  <si>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</si>
  <si>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</si>
  <si>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</si>
  <si>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</si>
  <si>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</si>
  <si>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</si>
  <si>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</si>
  <si>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</si>
  <si>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</si>
  <si>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</si>
  <si>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</si>
  <si>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</si>
  <si>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</si>
  <si>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</si>
  <si>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</si>
  <si>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</si>
  <si>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</si>
  <si>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</si>
  <si>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</si>
  <si>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</si>
  <si>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</si>
  <si>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</si>
  <si>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</si>
  <si>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</si>
  <si>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</si>
  <si>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</si>
  <si>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</si>
  <si>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</si>
  <si>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</si>
  <si>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</si>
  <si>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</si>
  <si>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</si>
  <si>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</si>
  <si>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</si>
  <si>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</si>
  <si>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</si>
  <si>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</si>
  <si>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</si>
  <si>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</si>
  <si>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</si>
  <si>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</si>
  <si>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</si>
  <si>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</si>
  <si>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</si>
  <si>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</si>
  <si>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</si>
  <si>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</si>
  <si>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</si>
  <si>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</si>
  <si>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</si>
  <si>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</si>
  <si>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</si>
  <si>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</si>
  <si>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</si>
  <si>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</si>
  <si>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</si>
  <si>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</si>
  <si>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</si>
  <si>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</si>
  <si>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</si>
  <si>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</si>
  <si>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</si>
  <si>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</si>
  <si>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</si>
  <si>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</si>
  <si>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</si>
  <si>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</si>
  <si>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</si>
  <si>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</si>
  <si>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</si>
  <si>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</si>
  <si>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</si>
  <si>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</si>
  <si>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</si>
  <si>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</si>
  <si>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</si>
  <si>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</si>
  <si>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</si>
  <si>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</si>
  <si>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</si>
  <si>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</si>
  <si>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</si>
  <si>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</si>
  <si>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</si>
  <si>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</si>
  <si>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</si>
  <si>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</si>
  <si>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</si>
  <si>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</si>
  <si>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</si>
  <si>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</si>
  <si>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</si>
  <si>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</si>
  <si>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</si>
  <si>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</si>
  <si>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</si>
  <si>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</si>
  <si>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</si>
  <si>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</si>
  <si>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</si>
  <si>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</si>
  <si>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</si>
  <si>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</si>
  <si>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</si>
  <si>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</si>
  <si>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</si>
  <si>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</si>
  <si>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</si>
  <si>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</si>
  <si>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</si>
  <si>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</si>
  <si>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</si>
  <si>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</si>
  <si>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</si>
  <si>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</si>
  <si>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</si>
  <si>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</si>
  <si>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</si>
  <si>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</si>
  <si>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</si>
  <si>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</si>
  <si>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</si>
  <si>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</si>
  <si>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</si>
  <si>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</si>
  <si>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</si>
  <si>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</si>
  <si>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</si>
  <si>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</si>
  <si>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</si>
  <si>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</si>
  <si>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</si>
  <si>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</si>
  <si>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</si>
  <si>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</si>
  <si>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</si>
  <si>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</si>
  <si>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</si>
  <si>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</si>
  <si>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</si>
  <si>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</si>
  <si>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</si>
  <si>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</si>
  <si>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</si>
  <si>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</si>
  <si>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</si>
  <si>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</si>
  <si>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</si>
  <si>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</si>
  <si>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</si>
  <si>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</si>
  <si>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</si>
  <si>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</si>
  <si>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</si>
  <si>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</si>
  <si>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</si>
  <si>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</si>
  <si>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</si>
  <si>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</si>
  <si>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</si>
  <si>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</si>
  <si>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</si>
  <si>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</si>
  <si>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</si>
  <si>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</si>
  <si>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</si>
  <si>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</si>
  <si>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</si>
  <si>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</si>
  <si>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</si>
  <si>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</si>
  <si>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</si>
  <si>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</si>
  <si>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</si>
  <si>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</si>
  <si>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</si>
  <si>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</si>
  <si>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</si>
  <si>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</si>
  <si>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</si>
  <si>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</si>
  <si>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</si>
  <si>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</si>
  <si>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</si>
  <si>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</si>
  <si>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</si>
  <si>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</si>
  <si>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</si>
  <si>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</si>
  <si>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</si>
  <si>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</si>
  <si>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</si>
  <si>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</si>
  <si>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</si>
  <si>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</si>
  <si>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</si>
  <si>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</si>
  <si>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</si>
  <si>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</si>
  <si>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</si>
  <si>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</si>
  <si>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</si>
  <si>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</si>
  <si>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</si>
  <si>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</si>
  <si>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</si>
  <si>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</si>
  <si>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</si>
  <si>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</si>
  <si>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</si>
  <si>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</si>
  <si>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</si>
  <si>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</si>
  <si>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</si>
  <si>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</si>
  <si>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</si>
  <si>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</si>
  <si>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</si>
  <si>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</si>
  <si>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</si>
  <si>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</si>
  <si>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</si>
  <si>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</si>
  <si>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</si>
  <si>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</si>
  <si>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</si>
  <si>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</si>
  <si>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</si>
  <si>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</si>
  <si>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</si>
  <si>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</si>
  <si>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</si>
  <si>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</si>
  <si>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</si>
  <si>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</si>
  <si>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</si>
  <si>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</si>
  <si>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</si>
  <si>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</si>
  <si>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</si>
  <si>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</si>
  <si>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</si>
  <si>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</si>
  <si>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</si>
  <si>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</si>
  <si>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</si>
  <si>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</si>
  <si>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</si>
  <si>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</si>
  <si>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</si>
  <si>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</si>
  <si>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</si>
  <si>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</si>
  <si>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</si>
  <si>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</si>
  <si>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</si>
  <si>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</si>
  <si>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</si>
  <si>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</si>
  <si>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</si>
  <si>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</si>
  <si>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</si>
  <si>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</si>
  <si>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</si>
  <si>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</si>
  <si>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</si>
  <si>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</si>
  <si>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</si>
  <si>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</si>
  <si>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</si>
  <si>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</si>
  <si>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</si>
  <si>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</si>
  <si>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</si>
  <si>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</si>
  <si>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</si>
  <si>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</si>
  <si>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</si>
  <si>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</si>
  <si>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</si>
  <si>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</si>
  <si>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</si>
  <si>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</si>
  <si>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</si>
  <si>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</si>
  <si>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</si>
  <si>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</si>
  <si>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</si>
  <si>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</si>
  <si>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</si>
  <si>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</si>
  <si>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</si>
  <si>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</si>
  <si>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</si>
  <si>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</si>
  <si>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</si>
  <si>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</si>
  <si>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</si>
  <si>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</si>
  <si>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</si>
  <si>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</si>
  <si>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</si>
  <si>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</si>
  <si>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</si>
  <si>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</si>
  <si>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</si>
  <si>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</si>
  <si>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</si>
  <si>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</si>
  <si>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</si>
  <si>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</si>
  <si>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</si>
  <si>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</si>
  <si>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</si>
  <si>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</si>
  <si>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</si>
  <si>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</si>
  <si>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</si>
  <si>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</si>
  <si>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</si>
  <si>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</si>
  <si>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</si>
  <si>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</si>
  <si>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</si>
  <si>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</si>
  <si>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</si>
  <si>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</si>
  <si>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</si>
  <si>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</si>
  <si>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</si>
  <si>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</si>
  <si>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</si>
  <si>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</si>
  <si>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</si>
  <si>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</si>
  <si>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</si>
  <si>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</si>
  <si>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</si>
  <si>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</si>
  <si>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</si>
  <si>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</si>
  <si>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</si>
  <si>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</si>
  <si>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</si>
  <si>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</si>
  <si>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</si>
  <si>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</si>
  <si>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</si>
  <si>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</si>
  <si>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</si>
  <si>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</si>
  <si>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</si>
  <si>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</si>
  <si>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</si>
  <si>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</si>
  <si>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</si>
  <si>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</si>
  <si>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</si>
  <si>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</si>
  <si>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</si>
  <si>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</si>
  <si>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</si>
  <si>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</si>
  <si>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</si>
  <si>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</si>
  <si>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</si>
  <si>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</si>
  <si>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</si>
  <si>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</si>
  <si>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</si>
  <si>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</si>
  <si>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</si>
  <si>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</si>
  <si>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</si>
  <si>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</si>
  <si>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</si>
  <si>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</si>
  <si>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</si>
  <si>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</si>
  <si>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</si>
  <si>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</si>
  <si>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</si>
  <si>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</si>
  <si>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</si>
  <si>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</si>
  <si>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</si>
  <si>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</si>
  <si>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</si>
  <si>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</si>
  <si>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</si>
  <si>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</si>
  <si>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</si>
  <si>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</si>
  <si>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</si>
  <si>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</si>
  <si>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</si>
  <si>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</si>
  <si>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</si>
  <si>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</si>
  <si>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</si>
  <si>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</si>
  <si>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</si>
  <si>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</si>
  <si>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</si>
  <si>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</si>
  <si>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</si>
  <si>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</si>
  <si>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</si>
  <si>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</si>
  <si>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</si>
  <si>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</si>
  <si>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</si>
  <si>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</si>
  <si>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</si>
  <si>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</si>
  <si>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</si>
  <si>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</si>
  <si>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</si>
  <si>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</si>
  <si>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</si>
  <si>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</si>
  <si>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</si>
  <si>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</si>
  <si>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</si>
  <si>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</si>
  <si>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</si>
  <si>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</si>
  <si>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</si>
  <si>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</si>
  <si>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</si>
  <si>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</si>
  <si>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</si>
  <si>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</si>
  <si>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</si>
  <si>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</si>
  <si>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</si>
  <si>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</si>
  <si>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</si>
  <si>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</si>
  <si>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</si>
  <si>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</si>
  <si>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</si>
  <si>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</si>
  <si>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</si>
  <si>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</si>
  <si>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</si>
  <si>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</si>
  <si>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</si>
  <si>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</si>
  <si>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</si>
  <si>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</si>
  <si>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</si>
  <si>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</si>
  <si>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</si>
  <si>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</si>
  <si>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</si>
  <si>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</si>
  <si>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</si>
  <si>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</si>
  <si>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</si>
  <si>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</si>
  <si>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</si>
  <si>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</si>
  <si>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</si>
  <si>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</si>
  <si>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</si>
  <si>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</si>
  <si>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</si>
  <si>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</si>
  <si>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</si>
  <si>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</si>
  <si>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</si>
  <si>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</si>
  <si>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</si>
  <si>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</si>
  <si>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</si>
  <si>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</si>
  <si>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</si>
  <si>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</si>
  <si>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</si>
  <si>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</si>
  <si>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</si>
  <si>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</si>
  <si>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</si>
  <si>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</si>
  <si>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</si>
  <si>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</si>
  <si>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</si>
  <si>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</si>
  <si>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</si>
  <si>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</si>
  <si>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</si>
  <si>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</si>
  <si>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</si>
  <si>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</si>
  <si>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</si>
  <si>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</si>
  <si>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</si>
  <si>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</si>
  <si>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</si>
  <si>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</si>
  <si>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</si>
  <si>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</si>
  <si>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</si>
  <si>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</si>
  <si>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</si>
  <si>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</si>
  <si>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</si>
  <si>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</si>
  <si>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</si>
  <si>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</si>
  <si>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</si>
  <si>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</si>
  <si>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</si>
  <si>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</si>
  <si>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</si>
  <si>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</si>
  <si>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</si>
  <si>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</si>
  <si>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</si>
  <si>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</si>
  <si>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</si>
  <si>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</si>
  <si>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</si>
  <si>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</si>
  <si>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</si>
  <si>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</si>
  <si>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</si>
  <si>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</si>
  <si>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</si>
  <si>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</si>
  <si>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</si>
  <si>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</si>
  <si>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</si>
  <si>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</si>
  <si>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</si>
  <si>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</si>
  <si>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</si>
  <si>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</si>
  <si>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</si>
  <si>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</si>
  <si>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</si>
  <si>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</si>
  <si>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</si>
  <si>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</si>
  <si>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</si>
  <si>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</si>
  <si>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</si>
  <si>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</si>
  <si>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</si>
  <si>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DE PROTEINA BROWNIE SINTACC 40GR</t>
  </si>
  <si>
    <t>03229</t>
  </si>
  <si>
    <t>BARRITA DE AVELLANA SINTACC 40GR</t>
  </si>
  <si>
    <t>03230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</si>
  <si>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</si>
  <si>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</si>
  <si>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</si>
  <si>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</si>
  <si>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</si>
  <si>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</si>
  <si>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LADDUBAR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</si>
  <si>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</si>
  <si>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</si>
  <si>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</si>
  <si>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</si>
  <si>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</si>
  <si>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</si>
  <si>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</si>
  <si>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</si>
  <si>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</si>
  <si>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</si>
  <si>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</si>
  <si>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</si>
  <si>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</si>
  <si>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</si>
  <si>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</si>
  <si>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</si>
  <si>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</si>
  <si>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</si>
  <si>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</si>
  <si>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</si>
  <si>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</si>
  <si>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</si>
  <si>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</si>
  <si>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</si>
  <si>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</si>
  <si>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</si>
  <si>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</si>
  <si>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</si>
  <si>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</si>
  <si>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</si>
  <si>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</si>
  <si>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</si>
  <si>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</si>
  <si>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</si>
  <si>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</si>
  <si>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</si>
  <si>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</si>
  <si>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</si>
  <si>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</si>
  <si>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</si>
  <si>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</si>
  <si>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</si>
  <si>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</si>
  <si>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</si>
  <si>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</si>
  <si>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</si>
  <si>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</si>
  <si>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</si>
  <si>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</si>
  <si>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</si>
  <si>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</si>
  <si>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</si>
  <si>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</si>
  <si>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</si>
  <si>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</si>
  <si>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</si>
  <si>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</si>
  <si>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</si>
  <si>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</si>
  <si>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</si>
  <si>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</si>
  <si>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</si>
  <si>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</si>
  <si>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</si>
  <si>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</si>
  <si>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</si>
  <si>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</si>
  <si>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</si>
  <si>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</si>
  <si>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</si>
  <si>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</si>
  <si>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</si>
  <si>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</si>
  <si>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</si>
  <si>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</si>
  <si>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</si>
  <si>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</si>
  <si>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</si>
  <si>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</si>
  <si>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</si>
  <si>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</si>
  <si>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</si>
  <si>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</si>
  <si>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</si>
  <si>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</si>
  <si>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</si>
  <si>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</si>
  <si>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</si>
  <si>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</si>
  <si>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</si>
  <si>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</si>
  <si>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</si>
  <si>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</si>
  <si>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</si>
  <si>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</si>
  <si>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</si>
  <si>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</si>
  <si>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</si>
  <si>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</si>
  <si>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</si>
  <si>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</si>
  <si>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</si>
  <si>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</si>
  <si>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</si>
  <si>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</si>
  <si>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</si>
  <si>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</si>
  <si>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</si>
  <si>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</si>
  <si>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</si>
  <si>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</si>
  <si>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</si>
  <si>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</si>
  <si>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</si>
  <si>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</si>
  <si>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</si>
  <si>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</si>
  <si>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</si>
  <si>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</si>
  <si>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</si>
  <si>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</si>
  <si>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</si>
  <si>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</si>
  <si>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</si>
  <si>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</si>
  <si>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</si>
  <si>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</si>
  <si>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</si>
  <si>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</si>
  <si>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</si>
  <si>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</si>
  <si>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</si>
  <si>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</si>
  <si>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</si>
  <si>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</si>
  <si>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</si>
  <si>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</si>
  <si>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</si>
  <si>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</si>
  <si>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</si>
  <si>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</si>
  <si>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</si>
  <si>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</si>
  <si>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</si>
  <si>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</si>
  <si>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</si>
  <si>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</si>
  <si>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</si>
  <si>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</si>
  <si>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</si>
  <si>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</si>
  <si>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</si>
  <si>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</si>
  <si>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</si>
  <si>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</si>
  <si>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</si>
  <si>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</si>
  <si>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</si>
  <si>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</si>
  <si>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</si>
  <si>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</si>
  <si>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</si>
  <si>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</si>
  <si>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</si>
  <si>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</si>
  <si>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</si>
  <si>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</si>
  <si>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</si>
  <si>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</si>
  <si>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</si>
  <si>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</si>
  <si>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</si>
  <si>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</si>
  <si>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</si>
  <si>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</si>
  <si>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</si>
  <si>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</si>
  <si>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</si>
  <si>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</si>
  <si>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</si>
  <si>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</si>
  <si>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</si>
  <si>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</si>
  <si>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</si>
  <si>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</si>
  <si>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</si>
  <si>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</si>
  <si>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</si>
  <si>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</si>
  <si>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</si>
  <si>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</si>
  <si>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</si>
  <si>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</si>
  <si>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</si>
  <si>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</si>
  <si>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</si>
  <si>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</si>
  <si>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</si>
  <si>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</si>
  <si>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</si>
  <si>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</si>
  <si>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</si>
  <si>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</si>
  <si>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</si>
  <si>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</si>
  <si>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</si>
  <si>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</si>
  <si>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</si>
  <si>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</si>
  <si>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</si>
  <si>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</si>
  <si>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</si>
  <si>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</si>
  <si>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</si>
  <si>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</si>
  <si>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</si>
  <si>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</si>
  <si>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</si>
  <si>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</si>
  <si>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</si>
  <si>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</si>
  <si>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</si>
  <si>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</si>
  <si>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</si>
  <si>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</si>
  <si>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</si>
  <si>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</si>
  <si>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</si>
  <si>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</si>
  <si>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</si>
  <si>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</si>
  <si>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</si>
  <si>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</si>
  <si>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</si>
  <si>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</si>
  <si>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</si>
  <si>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</si>
  <si>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</si>
  <si>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</si>
  <si>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</si>
  <si>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</si>
  <si>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</si>
  <si>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</si>
  <si>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</si>
  <si>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</si>
  <si>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</si>
  <si>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</si>
  <si>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</si>
  <si>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</si>
  <si>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</si>
  <si>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</si>
  <si>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</si>
  <si>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</si>
  <si>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</si>
  <si>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</si>
  <si>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</si>
  <si>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</si>
  <si>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</si>
  <si>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</si>
  <si>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</si>
  <si>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</si>
  <si>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</si>
  <si>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</si>
  <si>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</si>
  <si>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</si>
  <si>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</si>
  <si>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</si>
  <si>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</si>
  <si>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</si>
  <si>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</si>
  <si>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</si>
  <si>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</si>
  <si>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</si>
  <si>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</si>
  <si>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</si>
  <si>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</si>
  <si>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</si>
  <si>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</si>
  <si>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</si>
  <si>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</si>
  <si>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</si>
  <si>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</si>
  <si>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</si>
  <si>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</si>
  <si>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</si>
  <si>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</si>
  <si>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</si>
  <si>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</si>
  <si>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</si>
  <si>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</si>
  <si>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</si>
  <si>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</si>
  <si>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</si>
  <si>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</si>
  <si>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</si>
  <si>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</si>
  <si>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</si>
  <si>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</si>
  <si>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</si>
  <si>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</si>
  <si>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</si>
  <si>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</si>
  <si>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</si>
  <si>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</si>
  <si>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</si>
  <si>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</si>
  <si>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</si>
  <si>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</si>
  <si>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</si>
  <si>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</si>
  <si>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</si>
  <si>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</si>
  <si>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</si>
  <si>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</si>
  <si>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</si>
  <si>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</si>
  <si>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</si>
  <si>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</si>
  <si>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</si>
  <si>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</si>
  <si>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</si>
  <si>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</si>
  <si>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</si>
  <si>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</si>
  <si>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</si>
  <si>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</si>
  <si>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</si>
  <si>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</si>
  <si>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</si>
  <si>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</si>
  <si>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</si>
  <si>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</si>
  <si>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</si>
  <si>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</si>
  <si>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</si>
  <si>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</si>
  <si>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</si>
  <si>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</si>
  <si>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</si>
  <si>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DICOMERE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</si>
  <si>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</si>
  <si>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</si>
  <si>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</si>
  <si>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</si>
  <si>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</si>
  <si>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</si>
  <si>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</si>
  <si>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</si>
  <si>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</si>
  <si>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</si>
  <si>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</si>
  <si>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</si>
  <si>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</si>
  <si>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</si>
  <si>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</si>
  <si>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</si>
  <si>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</si>
  <si>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</si>
  <si>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</si>
  <si>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</si>
  <si>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</si>
  <si>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</si>
  <si>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</si>
  <si>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</si>
  <si>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</si>
  <si>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</si>
  <si>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</si>
  <si>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</si>
  <si>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</si>
  <si>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</si>
  <si>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</si>
  <si>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</si>
  <si>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</si>
  <si>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</si>
  <si>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</si>
  <si>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</si>
  <si>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</si>
  <si>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</si>
  <si>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</si>
  <si>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</si>
  <si>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</si>
  <si>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</si>
  <si>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</si>
  <si>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</si>
  <si>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</si>
  <si>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</si>
  <si>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</si>
  <si>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</si>
  <si>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</si>
  <si>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</si>
  <si>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</si>
  <si>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</si>
  <si>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</si>
  <si>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</si>
  <si>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</si>
  <si>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</si>
  <si>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</si>
  <si>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</si>
  <si>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</si>
  <si>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</si>
  <si>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</si>
  <si>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</si>
  <si>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</si>
  <si>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</si>
  <si>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</si>
  <si>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</si>
  <si>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</si>
  <si>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</si>
  <si>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</si>
  <si>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</si>
  <si>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</si>
  <si>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</si>
  <si>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</si>
  <si>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</si>
  <si>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</si>
  <si>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</si>
  <si>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</si>
  <si>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</si>
  <si>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</si>
  <si>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</si>
  <si>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</si>
  <si>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</si>
  <si>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</si>
  <si>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</si>
  <si>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</si>
  <si>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</si>
  <si>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</si>
  <si>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</si>
  <si>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</si>
  <si>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</si>
  <si>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</si>
  <si>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</si>
  <si>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</si>
  <si>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</si>
  <si>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</si>
  <si>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</si>
  <si>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</si>
  <si>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</si>
  <si>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</si>
  <si>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</si>
  <si>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</si>
  <si>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</si>
  <si>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</si>
  <si>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</si>
  <si>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</si>
  <si>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</si>
  <si>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</si>
  <si>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</si>
  <si>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</si>
  <si>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</si>
  <si>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</si>
  <si>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</si>
  <si>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</si>
  <si>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</si>
  <si>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</si>
  <si>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</si>
  <si>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</si>
  <si>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</si>
  <si>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</si>
  <si>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</si>
  <si>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</si>
  <si>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</si>
  <si>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</si>
  <si>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</si>
  <si>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</si>
  <si>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</si>
  <si>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</si>
  <si>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</si>
  <si>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</si>
  <si>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</si>
  <si>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</si>
  <si>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</si>
  <si>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</si>
  <si>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</si>
  <si>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</si>
  <si>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</si>
  <si>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</si>
  <si>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</si>
  <si>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</si>
  <si>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</si>
  <si>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</si>
  <si>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</si>
  <si>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</si>
  <si>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</si>
  <si>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</si>
  <si>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</si>
  <si>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</si>
  <si>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</si>
  <si>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</si>
  <si>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</si>
  <si>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</si>
  <si>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</si>
  <si>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</si>
  <si>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</si>
  <si>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</si>
  <si>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</si>
  <si>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</si>
  <si>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</si>
  <si>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</si>
  <si>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</si>
  <si>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</si>
  <si>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</si>
  <si>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</si>
  <si>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</si>
  <si>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</si>
  <si>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</si>
  <si>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</si>
  <si>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</si>
  <si>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</si>
  <si>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</si>
  <si>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</si>
  <si>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</si>
  <si>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</si>
  <si>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</si>
  <si>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</si>
  <si>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</si>
  <si>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</si>
  <si>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</si>
  <si>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</si>
  <si>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</si>
  <si>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</si>
  <si>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</si>
  <si>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</si>
  <si>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</si>
  <si>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</si>
  <si>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</si>
  <si>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</si>
  <si>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</si>
  <si>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</si>
  <si>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</si>
  <si>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</si>
  <si>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</si>
  <si>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</si>
  <si>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</si>
  <si>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</si>
  <si>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</si>
  <si>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</si>
  <si>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</si>
  <si>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</si>
  <si>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</si>
  <si>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</si>
  <si>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</si>
  <si>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</si>
  <si>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</si>
  <si>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</si>
  <si>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</si>
  <si>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</si>
  <si>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</si>
  <si>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</si>
  <si>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</si>
  <si>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</si>
  <si>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</si>
  <si>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</si>
  <si>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</si>
  <si>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</si>
  <si>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</si>
  <si>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</si>
  <si>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</si>
  <si>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</si>
  <si>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</si>
  <si>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</si>
  <si>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</si>
  <si>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</si>
  <si>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</si>
  <si>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</si>
  <si>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</si>
  <si>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</si>
  <si>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</si>
  <si>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</si>
  <si>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</si>
  <si>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</si>
  <si>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</si>
  <si>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</si>
  <si>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</si>
  <si>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</si>
  <si>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</si>
  <si>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</si>
  <si>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</si>
  <si>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</si>
  <si>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</si>
  <si>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</si>
  <si>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</si>
  <si>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</si>
  <si>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</si>
  <si>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</si>
  <si>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</si>
  <si>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</si>
  <si>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</si>
  <si>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</si>
  <si>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</si>
  <si>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</si>
  <si>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</si>
  <si>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</si>
  <si>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</si>
  <si>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</si>
  <si>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</si>
  <si>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</si>
  <si>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</si>
  <si>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</si>
  <si>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</si>
  <si>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</si>
  <si>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</si>
  <si>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</si>
  <si>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</si>
  <si>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</si>
  <si>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</si>
  <si>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</si>
  <si>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</si>
  <si>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</si>
  <si>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</si>
  <si>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</si>
  <si>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</si>
  <si>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</si>
  <si>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</si>
  <si>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</si>
  <si>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</si>
  <si>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</si>
  <si>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</si>
  <si>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</si>
  <si>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</si>
  <si>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</si>
  <si>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</si>
  <si>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</si>
  <si>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</si>
  <si>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</si>
  <si>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</si>
  <si>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</si>
  <si>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</si>
  <si>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</si>
  <si>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</si>
  <si>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</si>
  <si>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</si>
  <si>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</si>
  <si>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</si>
  <si>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</si>
  <si>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</si>
  <si>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</si>
  <si>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</si>
  <si>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</si>
  <si>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</si>
  <si>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</si>
  <si>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</si>
  <si>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</si>
  <si>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</si>
  <si>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</si>
  <si>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</si>
  <si>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</si>
  <si>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</si>
  <si>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</si>
  <si>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</si>
  <si>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</si>
  <si>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</si>
  <si>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</si>
  <si>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</si>
  <si>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</si>
  <si>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</si>
  <si>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</si>
  <si>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</si>
  <si>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</si>
  <si>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</si>
  <si>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</si>
  <si>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</si>
  <si>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</si>
  <si>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</si>
  <si>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</si>
  <si>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</si>
  <si>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</si>
  <si>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</si>
  <si>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</si>
  <si>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</si>
  <si>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</si>
  <si>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</si>
  <si>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</si>
  <si>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</si>
  <si>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</si>
  <si>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</si>
  <si>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</si>
  <si>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</si>
  <si>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</si>
  <si>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</si>
  <si>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</si>
  <si>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</si>
  <si>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</si>
  <si>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</si>
  <si>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</si>
  <si>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</si>
  <si>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</si>
  <si>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</si>
  <si>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</si>
  <si>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</si>
  <si>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</si>
  <si>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</si>
  <si>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</si>
  <si>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</si>
  <si>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</si>
  <si>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</si>
  <si>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</si>
  <si>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</si>
  <si>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</si>
  <si>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</si>
  <si>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</si>
  <si>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</si>
  <si>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</si>
  <si>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</si>
  <si>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</si>
  <si>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</si>
  <si>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</si>
  <si>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</si>
  <si>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</si>
  <si>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</si>
  <si>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</si>
  <si>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</si>
  <si>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</si>
  <si>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</si>
  <si>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</si>
  <si>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</si>
  <si>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</si>
  <si>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</si>
  <si>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</si>
  <si>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</si>
  <si>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</si>
  <si>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</si>
  <si>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</si>
  <si>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</si>
  <si>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</si>
  <si>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</si>
  <si>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</si>
  <si>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</si>
  <si>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</si>
  <si>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</si>
  <si>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</si>
  <si>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</si>
  <si>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</si>
  <si>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</si>
  <si>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</si>
  <si>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</si>
  <si>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</si>
  <si>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</si>
  <si>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</si>
  <si>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</si>
  <si>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</si>
  <si>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</si>
  <si>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</si>
  <si>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</si>
  <si>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</si>
  <si>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</si>
  <si>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</si>
  <si>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</si>
  <si>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</si>
  <si>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</si>
  <si>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</si>
  <si>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</si>
  <si>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</si>
  <si>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</si>
  <si>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</si>
  <si>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</si>
  <si>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</si>
  <si>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</si>
  <si>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</si>
  <si>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</si>
  <si>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</si>
  <si>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</si>
  <si>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</si>
  <si>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</si>
  <si>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</si>
  <si>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</si>
  <si>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</si>
  <si>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</si>
  <si>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</si>
  <si>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</si>
  <si>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</si>
  <si>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</si>
  <si>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</si>
  <si>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</si>
  <si>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</si>
  <si>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</si>
  <si>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</si>
  <si>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</si>
  <si>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</si>
  <si>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</si>
  <si>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</si>
  <si>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</si>
  <si>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</si>
  <si>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</si>
  <si>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</si>
  <si>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</si>
  <si>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</si>
  <si>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</si>
  <si>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</si>
  <si>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</si>
  <si>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</si>
  <si>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</si>
  <si>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</si>
  <si>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</si>
  <si>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</si>
  <si>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</si>
  <si>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</si>
  <si>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</si>
  <si>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</si>
  <si>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</si>
  <si>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</si>
  <si>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</si>
  <si>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</si>
  <si>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</si>
  <si>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</si>
  <si>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</si>
  <si>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</si>
  <si>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</si>
  <si>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</si>
  <si>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</si>
  <si>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</si>
  <si>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</si>
  <si>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</si>
  <si>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</si>
  <si>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</si>
  <si>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</si>
  <si>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</si>
  <si>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</si>
  <si>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</si>
  <si>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</si>
  <si>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</si>
  <si>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</si>
  <si>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</si>
  <si>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</si>
  <si>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</si>
  <si>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</si>
  <si>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</si>
  <si>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</si>
  <si>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</si>
  <si>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</si>
  <si>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</si>
  <si>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</si>
  <si>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</si>
  <si>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</si>
  <si>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</si>
  <si>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</si>
  <si>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</si>
  <si>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</si>
  <si>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</si>
  <si>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</si>
  <si>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</si>
  <si>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</si>
  <si>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</si>
  <si>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</si>
  <si>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</si>
  <si>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</si>
  <si>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</si>
  <si>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</si>
  <si>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</si>
  <si>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</si>
  <si>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</si>
  <si>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</si>
  <si>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</si>
  <si>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</si>
  <si>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</si>
  <si>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</si>
  <si>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</si>
  <si>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</si>
  <si>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</si>
  <si>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</si>
  <si>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</si>
  <si>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</si>
  <si>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</si>
  <si>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</si>
  <si>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</si>
  <si>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</si>
  <si>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</si>
  <si>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</si>
  <si>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</si>
  <si>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</si>
  <si>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</si>
  <si>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</si>
  <si>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</si>
  <si>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</si>
  <si>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</si>
  <si>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</si>
  <si>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</si>
  <si>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</si>
  <si>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</si>
  <si>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</si>
  <si>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</si>
  <si>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</si>
  <si>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</si>
  <si>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</si>
  <si>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</si>
  <si>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</si>
  <si>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</si>
  <si>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</si>
  <si>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</si>
  <si>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</si>
  <si>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</si>
  <si>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</si>
  <si>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</si>
  <si>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</si>
  <si>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</si>
  <si>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</si>
  <si>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</si>
  <si>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</si>
  <si>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</si>
  <si>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</si>
  <si>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</si>
  <si>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</si>
  <si>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</si>
  <si>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</si>
  <si>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</si>
  <si>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</si>
  <si>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</si>
  <si>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</si>
  <si>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</si>
  <si>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</si>
  <si>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</si>
  <si>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</si>
  <si>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</si>
  <si>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</si>
  <si>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</si>
  <si>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</si>
  <si>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</si>
  <si>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</si>
  <si>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</si>
  <si>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</si>
  <si>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</si>
  <si>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</si>
  <si>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</si>
  <si>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</si>
  <si>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</si>
  <si>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</si>
  <si>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</si>
  <si>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</si>
  <si>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</si>
  <si>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</si>
  <si>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</si>
  <si>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</si>
  <si>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</si>
  <si>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</si>
  <si>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</si>
  <si>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</si>
  <si>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</si>
  <si>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</si>
  <si>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</si>
  <si>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</si>
  <si>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</si>
  <si>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</si>
  <si>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</si>
  <si>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</si>
  <si>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</si>
  <si>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</si>
  <si>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</si>
  <si>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</si>
  <si>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</si>
  <si>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</si>
  <si>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</si>
  <si>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</si>
  <si>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</si>
  <si>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</si>
  <si>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</si>
  <si>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</si>
  <si>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</si>
  <si>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</si>
  <si>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</si>
  <si>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</si>
  <si>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</si>
  <si>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</si>
  <si>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</si>
  <si>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</si>
  <si>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</si>
  <si>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</si>
  <si>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</si>
  <si>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</si>
  <si>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</si>
  <si>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</si>
  <si>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</si>
  <si>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</si>
  <si>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</si>
  <si>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</si>
  <si>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</si>
  <si>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</si>
  <si>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</si>
  <si>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</si>
  <si>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</si>
  <si>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</si>
  <si>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</si>
  <si>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</si>
  <si>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</si>
  <si>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</si>
  <si>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</si>
  <si>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</si>
  <si>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</si>
  <si>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</si>
  <si>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</si>
  <si>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</si>
  <si>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</si>
  <si>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</si>
  <si>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</si>
  <si>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</si>
  <si>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</si>
  <si>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</si>
  <si>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</si>
  <si>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</si>
  <si>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</si>
  <si>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</si>
  <si>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</si>
  <si>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</si>
  <si>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</si>
  <si>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</si>
  <si>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</si>
  <si>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</si>
  <si>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</si>
  <si>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</si>
  <si>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</si>
  <si>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</si>
  <si>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</si>
  <si>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</si>
  <si>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</si>
  <si>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</si>
  <si>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</si>
  <si>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</si>
  <si>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</si>
  <si>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</si>
  <si>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</si>
  <si>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</si>
  <si>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</si>
  <si>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</si>
  <si>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</si>
  <si>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</si>
  <si>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</si>
  <si>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</si>
  <si>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</si>
  <si>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</si>
  <si>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</si>
  <si>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</si>
  <si>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</si>
  <si>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</si>
  <si>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</si>
  <si>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</si>
  <si>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</si>
  <si>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</si>
  <si>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</si>
  <si>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</si>
  <si>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</si>
  <si>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</si>
  <si>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</si>
  <si>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</si>
  <si>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</si>
  <si>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</si>
  <si>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</si>
  <si>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</si>
  <si>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</si>
  <si>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</si>
  <si>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</si>
  <si>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</si>
  <si>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</si>
  <si>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</si>
  <si>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</si>
  <si>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</si>
  <si>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</si>
  <si>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</si>
  <si>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</si>
  <si>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</si>
  <si>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</si>
  <si>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</si>
  <si>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</si>
  <si>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</si>
  <si>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</si>
  <si>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</si>
  <si>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</si>
  <si>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</si>
  <si>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</si>
  <si>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</si>
  <si>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</si>
  <si>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</si>
  <si>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</si>
  <si>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</si>
  <si>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</si>
  <si>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</si>
  <si>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</si>
  <si>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</si>
  <si>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</si>
  <si>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</si>
  <si>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</si>
  <si>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</si>
  <si>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</si>
  <si>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</si>
  <si>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</si>
  <si>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</si>
  <si>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</si>
  <si>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</si>
  <si>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</si>
  <si>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</si>
  <si>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</si>
  <si>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</si>
  <si>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</si>
  <si>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</si>
  <si>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</si>
  <si>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</si>
  <si>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</si>
  <si>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</si>
  <si>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</si>
  <si>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</si>
  <si>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</si>
  <si>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</si>
  <si>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</si>
  <si>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</si>
  <si>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</si>
  <si>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</si>
  <si>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</si>
  <si>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</si>
  <si>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</si>
  <si>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</si>
  <si>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</si>
  <si>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</si>
  <si>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</si>
  <si>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</si>
  <si>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</si>
  <si>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</si>
  <si>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</si>
  <si>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</si>
  <si>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</si>
  <si>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</si>
  <si>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</si>
  <si>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</si>
  <si>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</si>
  <si>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</si>
  <si>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</si>
  <si>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</si>
  <si>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</si>
  <si>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</si>
  <si>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</si>
  <si>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</si>
  <si>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</si>
  <si>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</si>
  <si>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</si>
  <si>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</si>
  <si>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</si>
  <si>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</si>
  <si>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</si>
  <si>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</si>
  <si>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</si>
  <si>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</si>
  <si>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</si>
  <si>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</si>
  <si>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</si>
  <si>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</si>
  <si>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</si>
  <si>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</si>
  <si>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</si>
  <si>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</si>
  <si>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</si>
  <si>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</si>
  <si>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</si>
  <si>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</si>
  <si>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</si>
  <si>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</si>
  <si>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</si>
  <si>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</si>
  <si>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</si>
  <si>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</si>
  <si>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</si>
  <si>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</si>
  <si>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</si>
  <si>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</si>
  <si>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</si>
  <si>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</si>
  <si>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</si>
  <si>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</si>
  <si>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</si>
  <si>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</si>
  <si>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</si>
  <si>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</si>
  <si>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</si>
  <si>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</si>
  <si>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</si>
  <si>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</si>
  <si>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</si>
  <si>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</si>
  <si>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</si>
  <si>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</si>
  <si>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</si>
  <si>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</si>
  <si>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</si>
  <si>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</si>
  <si>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</si>
  <si>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</si>
  <si>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</si>
  <si>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</si>
  <si>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</si>
  <si>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</si>
  <si>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</si>
  <si>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</si>
  <si>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</si>
  <si>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</si>
  <si>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</si>
  <si>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</si>
  <si>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</si>
  <si>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</si>
  <si>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</si>
  <si>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</si>
  <si>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</si>
  <si>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</si>
  <si>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</si>
  <si>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</si>
  <si>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</si>
  <si>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</si>
  <si>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</si>
  <si>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</si>
  <si>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</si>
  <si>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</si>
  <si>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</si>
  <si>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</si>
  <si>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</si>
  <si>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</si>
  <si>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</si>
  <si>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</si>
  <si>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</si>
  <si>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</si>
  <si>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</si>
  <si>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</si>
  <si>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</si>
  <si>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</si>
  <si>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</si>
  <si>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</si>
  <si>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</si>
  <si>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</si>
  <si>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</si>
  <si>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</si>
  <si>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</si>
  <si>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</si>
  <si>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</si>
  <si>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</si>
  <si>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</si>
  <si>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</si>
  <si>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</si>
  <si>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</si>
  <si>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</si>
  <si>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</si>
  <si>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</si>
  <si>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</si>
  <si>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</si>
  <si>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</si>
  <si>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</si>
  <si>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</si>
  <si>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</si>
  <si>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</si>
  <si>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</si>
  <si>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</si>
  <si>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</si>
  <si>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</si>
  <si>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</si>
  <si>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</si>
  <si>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</si>
  <si>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</si>
  <si>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</si>
  <si>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</si>
  <si>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</si>
  <si>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</si>
  <si>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</si>
  <si>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</si>
  <si>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</si>
  <si>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</si>
  <si>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</si>
  <si>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</si>
  <si>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</si>
  <si>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</si>
  <si>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</si>
  <si>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</si>
  <si>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</si>
  <si>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</si>
  <si>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</si>
  <si>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</si>
  <si>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</si>
  <si>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</si>
  <si>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</si>
  <si>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</si>
  <si>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</si>
  <si>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</si>
  <si>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</si>
  <si>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</si>
  <si>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</si>
  <si>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</si>
  <si>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</si>
  <si>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</si>
  <si>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</si>
  <si>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</si>
  <si>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</si>
  <si>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</si>
  <si>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</si>
  <si>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</si>
  <si>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</si>
  <si>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</si>
  <si>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</si>
  <si>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</si>
  <si>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</si>
  <si>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</si>
  <si>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</si>
  <si>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</si>
  <si>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</si>
  <si>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</si>
  <si>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</si>
  <si>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</si>
  <si>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</si>
  <si>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</si>
  <si>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</si>
  <si>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</si>
  <si>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</si>
  <si>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</si>
  <si>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</si>
  <si>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</si>
  <si>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</si>
  <si>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</si>
  <si>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</si>
  <si>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</si>
  <si>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</si>
  <si>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</si>
  <si>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</si>
  <si>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</si>
  <si>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</si>
  <si>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</si>
  <si>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</si>
  <si>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</si>
  <si>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</si>
  <si>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</si>
  <si>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</si>
  <si>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</si>
  <si>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</si>
  <si>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</si>
  <si>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</si>
  <si>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</si>
  <si>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</si>
  <si>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</si>
  <si>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</si>
  <si>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</si>
  <si>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</si>
  <si>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</si>
  <si>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</si>
  <si>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</si>
  <si>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</si>
  <si>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</si>
  <si>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</si>
  <si>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</si>
  <si>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</si>
  <si>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</si>
  <si>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</si>
  <si>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</si>
  <si>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</si>
  <si>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</si>
  <si>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</si>
  <si>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</si>
  <si>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</si>
  <si>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</si>
  <si>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</si>
  <si>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</si>
  <si>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</si>
  <si>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</si>
  <si>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</si>
  <si>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</si>
  <si>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</si>
  <si>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</si>
  <si>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</si>
  <si>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</si>
  <si>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</si>
  <si>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</si>
  <si>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</si>
  <si>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</si>
  <si>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</si>
  <si>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</si>
  <si>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</si>
  <si>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</si>
  <si>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</si>
  <si>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</si>
  <si>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</si>
  <si>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</si>
  <si>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</si>
  <si>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</si>
  <si>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</si>
  <si>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</si>
  <si>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</si>
  <si>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</si>
  <si>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</si>
  <si>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</si>
  <si>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</si>
  <si>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</si>
  <si>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</si>
  <si>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</si>
  <si>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</si>
  <si>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</si>
  <si>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</si>
  <si>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</si>
  <si>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</si>
  <si>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</si>
  <si>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</si>
  <si>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</si>
  <si>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</si>
  <si>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</si>
  <si>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</si>
  <si>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</si>
  <si>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</si>
  <si>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</si>
  <si>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</si>
  <si>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</si>
  <si>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</si>
  <si>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</si>
  <si>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</si>
  <si>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</si>
  <si>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</si>
  <si>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</si>
  <si>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</si>
  <si>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</si>
  <si>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</si>
  <si>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</si>
  <si>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</si>
  <si>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</si>
  <si>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</si>
  <si>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</si>
  <si>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CAJA X 16 U</t>
  </si>
  <si>
    <t>GALLETITAS TIPO CEREALITA  X 185 GRS</t>
  </si>
  <si>
    <t>01054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</si>
  <si>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</si>
  <si>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</si>
  <si>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</si>
  <si>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</si>
  <si>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</si>
  <si>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</si>
  <si>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</si>
  <si>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</si>
  <si>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</si>
  <si>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</si>
  <si>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</si>
  <si>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</si>
  <si>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</si>
  <si>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</si>
  <si>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</si>
  <si>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</si>
  <si>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</si>
  <si>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</si>
  <si>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</si>
  <si>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</si>
  <si>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</si>
  <si>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</si>
  <si>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</si>
  <si>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</si>
  <si>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</si>
  <si>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</si>
  <si>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</si>
  <si>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</si>
  <si>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</si>
  <si>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</si>
  <si>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</si>
  <si>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</si>
  <si>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</si>
  <si>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</si>
  <si>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</si>
  <si>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</si>
  <si>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</si>
  <si>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</si>
  <si>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</si>
  <si>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</si>
  <si>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</si>
  <si>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</si>
  <si>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</si>
  <si>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</si>
  <si>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</si>
  <si>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</si>
  <si>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</si>
  <si>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</si>
  <si>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</si>
  <si>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</si>
  <si>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</si>
  <si>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</si>
  <si>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</si>
  <si>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</si>
  <si>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</si>
  <si>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</si>
  <si>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</si>
  <si>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</si>
  <si>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</si>
  <si>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</si>
  <si>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</si>
  <si>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</si>
  <si>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</si>
  <si>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</si>
  <si>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</si>
  <si>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</si>
  <si>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</si>
  <si>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</si>
  <si>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</si>
  <si>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</si>
  <si>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</si>
  <si>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</si>
  <si>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</si>
  <si>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</si>
  <si>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</si>
  <si>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</si>
  <si>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</si>
  <si>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</si>
  <si>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</si>
  <si>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</si>
  <si>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</si>
  <si>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</si>
  <si>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</si>
  <si>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</si>
  <si>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</si>
  <si>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</si>
  <si>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</si>
  <si>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</si>
  <si>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</si>
  <si>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</si>
  <si>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</si>
  <si>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</si>
  <si>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</si>
  <si>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</si>
  <si>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</si>
  <si>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</si>
  <si>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</si>
  <si>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</si>
  <si>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</si>
  <si>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</si>
  <si>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</si>
  <si>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</si>
  <si>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</si>
  <si>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</si>
  <si>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</si>
  <si>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</si>
  <si>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</si>
  <si>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</si>
  <si>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</si>
  <si>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</si>
  <si>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</si>
  <si>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</si>
  <si>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</si>
  <si>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</si>
  <si>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</si>
  <si>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</si>
  <si>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</si>
  <si>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</si>
  <si>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</si>
  <si>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</si>
  <si>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</si>
  <si>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</si>
  <si>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</si>
  <si>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</si>
  <si>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</si>
  <si>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</si>
  <si>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</si>
  <si>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</si>
  <si>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</si>
  <si>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</si>
  <si>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</si>
  <si>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</si>
  <si>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</si>
  <si>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</si>
  <si>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</si>
  <si>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</si>
  <si>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</si>
  <si>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</si>
  <si>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</si>
  <si>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</si>
  <si>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</si>
  <si>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</si>
  <si>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</si>
  <si>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</si>
  <si>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</si>
  <si>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</si>
  <si>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</si>
  <si>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</si>
  <si>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</si>
  <si>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</si>
  <si>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</si>
  <si>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</si>
  <si>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</si>
  <si>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</si>
  <si>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</si>
  <si>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</si>
  <si>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</si>
  <si>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</si>
  <si>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</si>
  <si>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</si>
  <si>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</si>
  <si>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</si>
  <si>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</si>
  <si>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</si>
  <si>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</si>
  <si>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</si>
  <si>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</si>
  <si>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</si>
  <si>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</si>
  <si>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</si>
  <si>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</si>
  <si>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</si>
  <si>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</si>
  <si>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</si>
  <si>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</si>
  <si>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</si>
  <si>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</si>
  <si>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</si>
  <si>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</si>
  <si>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</si>
  <si>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</si>
  <si>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</si>
  <si>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</si>
  <si>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</si>
  <si>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</si>
  <si>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</si>
  <si>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</si>
  <si>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</si>
  <si>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</si>
  <si>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</si>
  <si>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</si>
  <si>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</si>
  <si>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</si>
  <si>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</si>
  <si>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</si>
  <si>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</si>
  <si>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</si>
  <si>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</si>
  <si>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</si>
  <si>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</si>
  <si>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</si>
  <si>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</si>
  <si>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</si>
  <si>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</si>
  <si>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</si>
  <si>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</si>
  <si>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</si>
  <si>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</si>
  <si>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</si>
  <si>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</si>
  <si>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</si>
  <si>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</si>
  <si>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</si>
  <si>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</si>
  <si>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</si>
  <si>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</si>
  <si>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</si>
  <si>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</si>
  <si>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</si>
  <si>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</si>
  <si>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</si>
  <si>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</si>
  <si>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</si>
  <si>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</si>
  <si>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</si>
  <si>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</si>
  <si>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</si>
  <si>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</si>
  <si>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</si>
  <si>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</si>
  <si>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</si>
  <si>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</si>
  <si>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</si>
  <si>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</si>
  <si>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</si>
  <si>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</si>
  <si>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</si>
  <si>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</si>
  <si>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</si>
  <si>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</si>
  <si>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</si>
  <si>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</si>
  <si>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</si>
  <si>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</si>
  <si>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</si>
  <si>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</si>
  <si>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</si>
  <si>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</si>
  <si>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</si>
  <si>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</si>
  <si>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</si>
  <si>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</si>
  <si>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</si>
  <si>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</si>
  <si>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</si>
  <si>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</si>
  <si>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</si>
  <si>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</si>
  <si>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</si>
  <si>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</si>
  <si>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</si>
  <si>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</si>
  <si>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</si>
  <si>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</si>
  <si>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</si>
  <si>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</si>
  <si>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</si>
  <si>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</si>
  <si>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</si>
  <si>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</si>
  <si>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</si>
  <si>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</si>
  <si>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</si>
  <si>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</si>
  <si>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</si>
  <si>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</si>
  <si>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</si>
  <si>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</si>
  <si>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</si>
  <si>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</si>
  <si>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</si>
  <si>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</si>
  <si>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</si>
  <si>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</si>
  <si>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</si>
  <si>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</si>
  <si>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</si>
  <si>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</si>
  <si>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</si>
  <si>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</si>
  <si>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</si>
  <si>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</si>
  <si>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</si>
  <si>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</si>
  <si>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</si>
  <si>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</si>
  <si>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</si>
  <si>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</si>
  <si>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</si>
  <si>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</si>
  <si>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</si>
  <si>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</si>
  <si>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</si>
  <si>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</si>
  <si>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</si>
  <si>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</si>
  <si>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</si>
  <si>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</si>
  <si>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</si>
  <si>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</si>
  <si>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</si>
  <si>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</si>
  <si>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</si>
  <si>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</si>
  <si>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</si>
  <si>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</si>
  <si>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</si>
  <si>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</si>
  <si>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</si>
  <si>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</si>
  <si>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</si>
  <si>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</si>
  <si>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</si>
  <si>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</si>
  <si>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</si>
  <si>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</si>
  <si>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</si>
  <si>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</si>
  <si>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</si>
  <si>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</si>
  <si>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</si>
  <si>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</si>
  <si>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</si>
  <si>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</si>
  <si>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</si>
  <si>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</si>
  <si>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</si>
  <si>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</si>
  <si>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</si>
  <si>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</si>
  <si>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</si>
  <si>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</si>
  <si>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</si>
  <si>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</si>
  <si>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</si>
  <si>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</si>
  <si>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</si>
  <si>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</si>
  <si>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</si>
  <si>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</si>
  <si>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</si>
  <si>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</si>
  <si>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</si>
  <si>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</si>
  <si>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</si>
  <si>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</si>
  <si>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</si>
  <si>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</si>
  <si>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</si>
  <si>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</si>
  <si>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</si>
  <si>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</si>
  <si>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</si>
  <si>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</si>
  <si>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</si>
  <si>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</si>
  <si>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</si>
  <si>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</si>
  <si>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</si>
  <si>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</si>
  <si>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</si>
  <si>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</si>
  <si>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</si>
  <si>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</si>
  <si>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</si>
  <si>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</si>
  <si>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</si>
  <si>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</si>
  <si>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</si>
  <si>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</si>
  <si>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</si>
  <si>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</si>
  <si>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</si>
  <si>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</si>
  <si>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</si>
  <si>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</si>
  <si>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</si>
  <si>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</si>
  <si>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</si>
  <si>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</si>
  <si>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</si>
  <si>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</si>
  <si>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</si>
  <si>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</si>
  <si>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</si>
  <si>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</si>
  <si>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</si>
  <si>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</si>
  <si>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</si>
  <si>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</si>
  <si>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</si>
  <si>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</si>
  <si>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</si>
  <si>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</si>
  <si>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</si>
  <si>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</si>
  <si>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</si>
  <si>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</si>
  <si>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</si>
  <si>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</si>
  <si>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</si>
  <si>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</si>
  <si>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</si>
  <si>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</si>
  <si>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</si>
  <si>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</si>
  <si>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</si>
  <si>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</si>
  <si>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</si>
  <si>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</si>
  <si>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</si>
  <si>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</si>
  <si>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</si>
  <si>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</si>
  <si>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</si>
  <si>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</si>
  <si>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</si>
  <si>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</si>
  <si>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</si>
  <si>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</si>
  <si>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</si>
  <si>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</si>
  <si>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</si>
  <si>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</si>
  <si>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</si>
  <si>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</si>
  <si>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</si>
  <si>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</si>
  <si>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</si>
  <si>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</si>
  <si>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</si>
  <si>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</si>
  <si>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</si>
  <si>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</si>
  <si>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</si>
  <si>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</si>
  <si>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</si>
  <si>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</si>
  <si>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</si>
  <si>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</si>
  <si>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</si>
  <si>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</si>
  <si>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</si>
  <si>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</si>
  <si>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</si>
  <si>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</si>
  <si>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</si>
  <si>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</si>
  <si>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</si>
  <si>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</si>
  <si>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</si>
  <si>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</si>
  <si>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</si>
  <si>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</si>
  <si>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</si>
  <si>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</si>
  <si>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</si>
  <si>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</si>
  <si>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</si>
  <si>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</si>
  <si>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</si>
  <si>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</si>
  <si>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</si>
  <si>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</si>
  <si>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</si>
  <si>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</si>
  <si>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</si>
  <si>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</si>
  <si>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</si>
  <si>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</si>
  <si>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</si>
  <si>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</si>
  <si>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</si>
  <si>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</si>
  <si>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</si>
  <si>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</si>
  <si>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</si>
  <si>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</si>
  <si>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</si>
  <si>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</si>
  <si>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</si>
  <si>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</si>
  <si>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</si>
  <si>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</si>
  <si>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</si>
  <si>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</si>
  <si>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</si>
  <si>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</si>
  <si>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</si>
  <si>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</si>
  <si>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</si>
  <si>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</si>
  <si>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</si>
  <si>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</si>
  <si>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</si>
  <si>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</si>
  <si>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</si>
  <si>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</si>
  <si>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</si>
  <si>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</si>
  <si>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</si>
  <si>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</si>
  <si>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</si>
  <si>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</si>
  <si>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</si>
  <si>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</si>
  <si>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</si>
  <si>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</si>
  <si>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</si>
  <si>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</si>
  <si>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</si>
  <si>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</si>
  <si>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</si>
  <si>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</si>
  <si>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</si>
  <si>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</si>
  <si>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</si>
  <si>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</si>
  <si>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</si>
  <si>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</si>
  <si>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</si>
  <si>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</si>
  <si>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</si>
  <si>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</si>
  <si>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</si>
  <si>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</si>
  <si>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</si>
  <si>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</si>
  <si>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</si>
  <si>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</si>
  <si>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</si>
  <si>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</si>
  <si>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</si>
  <si>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</si>
  <si>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</si>
  <si>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</si>
  <si>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</si>
  <si>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</si>
  <si>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</si>
  <si>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</si>
  <si>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</si>
  <si>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</si>
  <si>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</si>
  <si>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</si>
  <si>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</si>
  <si>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</si>
  <si>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</si>
  <si>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</si>
  <si>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</si>
  <si>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</si>
  <si>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</si>
  <si>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</si>
  <si>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</si>
  <si>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</si>
  <si>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</si>
  <si>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</si>
  <si>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</si>
  <si>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</si>
  <si>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</si>
  <si>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</si>
  <si>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</si>
  <si>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</si>
  <si>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</si>
  <si>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</si>
  <si>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</si>
  <si>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</si>
  <si>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</si>
  <si>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</si>
  <si>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</si>
  <si>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</si>
  <si>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</si>
  <si>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</si>
  <si>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</si>
  <si>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</si>
  <si>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</si>
  <si>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</si>
  <si>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</si>
  <si>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</si>
  <si>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</si>
  <si>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</si>
  <si>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</si>
  <si>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</si>
  <si>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</si>
  <si>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</si>
  <si>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</si>
  <si>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</si>
  <si>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</si>
  <si>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</si>
  <si>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</si>
  <si>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</si>
  <si>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</si>
  <si>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</si>
  <si>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</si>
  <si>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</si>
  <si>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</si>
  <si>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</si>
  <si>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</si>
  <si>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</si>
  <si>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</si>
  <si>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</si>
  <si>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</si>
  <si>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</si>
  <si>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</si>
  <si>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</si>
  <si>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</si>
  <si>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</si>
  <si>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</si>
  <si>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</si>
  <si>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</si>
  <si>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</si>
  <si>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</si>
  <si>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</si>
  <si>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</si>
  <si>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</si>
  <si>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</si>
  <si>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</si>
  <si>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</si>
  <si>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</si>
  <si>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</si>
  <si>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</si>
  <si>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</si>
  <si>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</si>
  <si>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</si>
  <si>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</si>
  <si>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</si>
  <si>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</si>
  <si>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</si>
  <si>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</si>
  <si>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</si>
  <si>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</si>
  <si>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</si>
  <si>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</si>
  <si>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</si>
  <si>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</si>
  <si>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</si>
  <si>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</si>
  <si>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</si>
  <si>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</si>
  <si>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</si>
  <si>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</si>
  <si>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</si>
  <si>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</si>
  <si>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</si>
  <si>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</si>
  <si>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</si>
  <si>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</si>
  <si>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</si>
  <si>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</si>
  <si>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</si>
  <si>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</si>
  <si>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</si>
  <si>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</si>
  <si>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</si>
  <si>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</si>
  <si>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</si>
  <si>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</si>
  <si>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</si>
  <si>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</si>
  <si>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</si>
  <si>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</si>
  <si>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</si>
  <si>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</si>
  <si>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</si>
  <si>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</si>
  <si>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</si>
  <si>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</si>
  <si>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</si>
  <si>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</si>
  <si>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</si>
  <si>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</si>
  <si>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</si>
  <si>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</si>
  <si>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</si>
  <si>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</si>
  <si>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</si>
  <si>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</si>
  <si>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</si>
  <si>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</si>
  <si>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</si>
  <si>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</si>
  <si>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</si>
  <si>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</si>
  <si>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</si>
  <si>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</si>
  <si>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</si>
  <si>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</si>
  <si>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</si>
  <si>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</si>
  <si>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</si>
  <si>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</si>
  <si>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</si>
  <si>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</si>
  <si>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</si>
  <si>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</si>
  <si>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</si>
  <si>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</si>
  <si>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</si>
  <si>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</si>
  <si>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</si>
  <si>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</si>
  <si>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</si>
  <si>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</si>
  <si>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</si>
  <si>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</si>
  <si>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</si>
  <si>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</si>
  <si>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</si>
  <si>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</si>
  <si>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</si>
  <si>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</si>
  <si>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</si>
  <si>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</si>
  <si>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</si>
  <si>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</si>
  <si>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</si>
  <si>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</si>
  <si>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</si>
  <si>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</si>
  <si>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</si>
  <si>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</si>
  <si>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</si>
  <si>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</si>
  <si>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</si>
  <si>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</si>
  <si>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</si>
  <si>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</si>
  <si>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</si>
  <si>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</si>
  <si>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</si>
  <si>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</si>
  <si>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</si>
  <si>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</si>
  <si>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</si>
  <si>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</si>
  <si>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</si>
  <si>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</si>
  <si>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</si>
  <si>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</si>
  <si>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</si>
  <si>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</si>
  <si>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</si>
  <si>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</si>
  <si>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</si>
  <si>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</si>
  <si>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</si>
  <si>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</si>
  <si>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</si>
  <si>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</si>
  <si>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</si>
  <si>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</si>
  <si>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</si>
  <si>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</si>
  <si>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</si>
  <si>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</si>
  <si>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</si>
  <si>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</si>
  <si>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</si>
  <si>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</si>
  <si>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</si>
  <si>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</si>
  <si>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</si>
  <si>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</si>
  <si>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</si>
  <si>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</si>
  <si>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</si>
  <si>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</si>
  <si>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</si>
  <si>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</si>
  <si>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</si>
  <si>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</si>
  <si>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</si>
  <si>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</si>
  <si>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</si>
  <si>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</si>
  <si>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</si>
  <si>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</si>
  <si>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</si>
  <si>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</si>
  <si>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</si>
  <si>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</si>
  <si>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</si>
  <si>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</si>
  <si>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</si>
  <si>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</si>
  <si>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</si>
  <si>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</si>
  <si>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</si>
  <si>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</si>
  <si>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</si>
  <si>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</si>
  <si>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</si>
  <si>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</si>
  <si>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</si>
  <si>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</si>
  <si>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</si>
  <si>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</si>
  <si>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</si>
  <si>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</si>
  <si>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</si>
  <si>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</si>
  <si>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</si>
  <si>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</si>
  <si>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</si>
  <si>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</si>
  <si>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</si>
  <si>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</si>
  <si>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</si>
  <si>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</si>
  <si>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</si>
  <si>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</si>
  <si>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</si>
  <si>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</si>
  <si>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</si>
  <si>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</si>
  <si>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</si>
  <si>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</si>
  <si>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</si>
  <si>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</si>
  <si>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</si>
  <si>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</si>
  <si>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</si>
  <si>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</si>
  <si>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</si>
  <si>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</si>
  <si>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</si>
  <si>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</si>
  <si>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</si>
  <si>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</si>
  <si>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</si>
  <si>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</si>
  <si>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</si>
  <si>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</si>
  <si>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</si>
  <si>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</si>
  <si>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</si>
  <si>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</si>
  <si>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</si>
  <si>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</si>
  <si>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</si>
  <si>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</si>
  <si>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</si>
  <si>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</si>
  <si>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</si>
  <si>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</si>
  <si>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</si>
  <si>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</si>
  <si>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</si>
  <si>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</si>
  <si>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</si>
  <si>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</si>
  <si>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</si>
  <si>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</si>
  <si>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</si>
  <si>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</si>
  <si>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</si>
  <si>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</si>
  <si>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</si>
  <si>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</si>
  <si>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</si>
  <si>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</si>
  <si>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</si>
  <si>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</si>
  <si>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</si>
  <si>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</si>
  <si>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</si>
  <si>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</si>
  <si>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</si>
  <si>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</si>
  <si>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</si>
  <si>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</si>
  <si>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</si>
  <si>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</si>
  <si>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</si>
  <si>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</si>
  <si>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</si>
  <si>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</si>
  <si>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</si>
  <si>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</si>
  <si>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</si>
  <si>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</si>
  <si>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</si>
  <si>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</si>
  <si>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</si>
  <si>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</si>
  <si>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</si>
  <si>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</si>
  <si>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</si>
  <si>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</si>
  <si>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</si>
  <si>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</si>
  <si>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</si>
  <si>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</si>
  <si>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</si>
  <si>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</si>
  <si>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</si>
  <si>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</si>
  <si>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</si>
  <si>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</si>
  <si>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</si>
  <si>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</si>
  <si>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</si>
  <si>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</si>
  <si>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</si>
  <si>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</si>
  <si>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</si>
  <si>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</si>
  <si>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</si>
  <si>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</si>
  <si>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</si>
  <si>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</si>
  <si>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</si>
  <si>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</si>
  <si>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</si>
  <si>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</si>
  <si>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</si>
  <si>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</si>
  <si>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</si>
  <si>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</si>
  <si>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</si>
  <si>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</si>
  <si>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</si>
  <si>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</si>
  <si>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</si>
  <si>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</si>
  <si>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</si>
  <si>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</si>
  <si>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</si>
  <si>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</si>
  <si>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</si>
  <si>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</si>
  <si>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</si>
  <si>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</si>
  <si>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</si>
  <si>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</si>
  <si>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</si>
  <si>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</si>
  <si>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</si>
  <si>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</si>
  <si>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</si>
  <si>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</si>
  <si>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</si>
  <si>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</si>
  <si>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</si>
  <si>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</si>
  <si>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</si>
  <si>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</si>
  <si>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</si>
  <si>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</si>
  <si>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</si>
  <si>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</si>
  <si>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</si>
  <si>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</si>
  <si>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</si>
  <si>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</si>
  <si>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</si>
  <si>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</si>
  <si>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</si>
  <si>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</si>
  <si>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</si>
  <si>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</si>
  <si>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</si>
  <si>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</si>
  <si>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</si>
  <si>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</si>
  <si>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</si>
  <si>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</si>
  <si>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</si>
  <si>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</si>
  <si>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</si>
  <si>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</si>
  <si>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</si>
  <si>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</si>
  <si>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</si>
  <si>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</si>
  <si>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</si>
  <si>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</si>
  <si>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</si>
  <si>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</si>
  <si>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</si>
  <si>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</si>
  <si>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</si>
  <si>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</si>
  <si>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</si>
  <si>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</si>
  <si>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</si>
  <si>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</si>
  <si>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</si>
  <si>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</si>
  <si>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</si>
  <si>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</si>
  <si>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</si>
  <si>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</si>
  <si>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</si>
  <si>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</si>
  <si>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</si>
  <si>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</si>
  <si>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</si>
  <si>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</si>
  <si>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</si>
  <si>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</si>
  <si>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</si>
  <si>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</si>
  <si>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</si>
  <si>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</si>
  <si>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</si>
  <si>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</si>
  <si>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</si>
  <si>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</si>
  <si>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</si>
  <si>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</si>
  <si>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</si>
  <si>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</si>
  <si>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</si>
  <si>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</si>
  <si>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</si>
  <si>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</si>
  <si>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</si>
  <si>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</si>
  <si>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</si>
  <si>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</si>
  <si>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</si>
  <si>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</si>
  <si>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</si>
  <si>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</si>
  <si>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</si>
  <si>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</si>
  <si>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</si>
  <si>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NATURES TRUTH</t>
  </si>
  <si>
    <t>MACA EN CAPSULAS X60C ORIG.ESTADOS UNIDOS</t>
  </si>
  <si>
    <t>04146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</si>
  <si>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</si>
  <si>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</si>
  <si>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</si>
  <si>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</si>
  <si>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</si>
  <si>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</si>
  <si>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</si>
  <si>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</si>
  <si>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</si>
  <si>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</si>
  <si>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</si>
  <si>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</si>
  <si>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</si>
  <si>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</si>
  <si>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</si>
  <si>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</si>
  <si>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</si>
  <si>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</si>
  <si>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</si>
  <si>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</si>
  <si>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</si>
  <si>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</si>
  <si>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</si>
  <si>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</si>
  <si>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</si>
  <si>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</si>
  <si>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</si>
  <si>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</si>
  <si>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</si>
  <si>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</si>
  <si>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</si>
  <si>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</si>
  <si>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</si>
  <si>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</si>
  <si>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500CC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</si>
  <si>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</si>
  <si>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</si>
  <si>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</si>
  <si>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</si>
  <si>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</si>
  <si>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</si>
  <si>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</si>
  <si>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</si>
  <si>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</si>
  <si>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</si>
  <si>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</si>
  <si>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</si>
  <si>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</si>
  <si>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</si>
  <si>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</si>
  <si>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</si>
  <si>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</si>
  <si>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</si>
  <si>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</si>
  <si>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</si>
  <si>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CASA GRIPPO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</si>
  <si>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</si>
  <si>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</si>
  <si>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</si>
  <si>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</si>
  <si>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</si>
  <si>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</si>
  <si>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</si>
  <si>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</si>
  <si>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</si>
  <si>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</si>
  <si>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</si>
  <si>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</si>
  <si>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</si>
  <si>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</si>
  <si>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</si>
  <si>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</si>
  <si>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</si>
  <si>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</si>
  <si>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</si>
  <si>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</si>
  <si>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</si>
  <si>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</si>
  <si>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</si>
  <si>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</si>
  <si>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</si>
  <si>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</si>
  <si>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</si>
  <si>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</si>
  <si>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</si>
  <si>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</si>
  <si>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</si>
  <si>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</si>
  <si>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</si>
  <si>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</si>
  <si>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</si>
  <si>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</si>
  <si>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</si>
  <si>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</si>
  <si>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</si>
  <si>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</si>
  <si>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</si>
  <si>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</si>
  <si>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</si>
  <si>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</si>
  <si>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</si>
  <si>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</si>
  <si>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</si>
  <si>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</si>
  <si>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</si>
  <si>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</si>
  <si>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</si>
  <si>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</si>
  <si>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</si>
  <si>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</si>
  <si>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</si>
  <si>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</si>
  <si>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</si>
  <si>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</si>
  <si>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</si>
  <si>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</si>
  <si>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</si>
  <si>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</si>
  <si>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</si>
  <si>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</si>
  <si>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</si>
  <si>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</si>
  <si>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</si>
  <si>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</si>
  <si>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</si>
  <si>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</si>
  <si>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</si>
  <si>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</si>
  <si>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</si>
  <si>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</si>
  <si>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</si>
  <si>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</si>
  <si>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</si>
  <si>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</si>
  <si>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</si>
  <si>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</si>
  <si>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</si>
  <si>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</si>
  <si>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</si>
  <si>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</si>
  <si>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</si>
  <si>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</si>
  <si>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</si>
  <si>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</si>
  <si>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</si>
  <si>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</si>
  <si>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</si>
  <si>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</si>
  <si>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</si>
  <si>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</si>
  <si>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</si>
  <si>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</si>
  <si>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</si>
  <si>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</si>
  <si>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</si>
  <si>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</si>
  <si>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</si>
  <si>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$15000 TENES EL 10% EN EFECTIVO BILLETE.</t>
  </si>
  <si>
    <t>casagrippo.com.ar</t>
  </si>
  <si>
    <t>11-4712-8418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</si>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</sst>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AFBEB2EF-5481-43F8-9522-44DA361F809B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96EC2B54-E0C1-47BF-B880-43408735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474D21-66A3-42C9-B381-DB0EB3E3EB9A}" name="Tabla1" displayName="Tabla1" ref="A20:G1885" totalsRowShown="0" headerRowDxfId="8" dataDxfId="7">
  <autoFilter ref="A20:G1885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E1A2-176F-422C-A42B-2DE01A72C4AE}">
  <sheetPr codeName="Hoja1"/>
  <dimension ref="A1:L5000"/>
  <sheetViews>
    <sheetView showGridLines="0" showRowColHeaders="0" tabSelected="1" workbookViewId="0">
      <selection activeCell="A10" sqref="A10:B10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3870</v>
      </c>
      <c r="B8" s="32"/>
      <c r="C8" s="34" t="s">
        <v>3869</v>
      </c>
      <c r="D8" s="34"/>
      <c r="E8" s="34"/>
      <c r="F8" s="34"/>
    </row>
    <row r="9" spans="1:12" x14ac:dyDescent="0.25">
      <c r="A9" s="32" t="s">
        <v>3868</v>
      </c>
      <c r="B9" s="32"/>
      <c r="G9" s="33"/>
    </row>
    <row r="10" spans="1:12" x14ac:dyDescent="0.25">
      <c r="A10" s="32" t="s">
        <v>3867</v>
      </c>
      <c r="B10" s="32"/>
      <c r="C10" s="30" t="s">
        <v>3866</v>
      </c>
      <c r="D10" s="30"/>
      <c r="E10" s="30"/>
      <c r="F10" s="30"/>
    </row>
    <row r="11" spans="1:12" ht="15" customHeight="1" x14ac:dyDescent="0.25">
      <c r="A11" s="31" t="s">
        <v>3865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3864</v>
      </c>
      <c r="D13" s="27"/>
      <c r="E13" s="27"/>
      <c r="F13" s="26">
        <v>46148</v>
      </c>
      <c r="G13" s="26"/>
    </row>
    <row r="14" spans="1:12" x14ac:dyDescent="0.25"/>
    <row r="15" spans="1:12" ht="24.75" customHeight="1" x14ac:dyDescent="0.25">
      <c r="A15" s="22" t="s">
        <v>3863</v>
      </c>
      <c r="B15" s="25"/>
      <c r="C15" s="22" t="s">
        <v>3862</v>
      </c>
      <c r="D15" s="24"/>
      <c r="E15" s="24"/>
      <c r="F15" s="24"/>
      <c r="G15" s="24"/>
    </row>
    <row r="16" spans="1:12" ht="24.75" customHeight="1" x14ac:dyDescent="0.25">
      <c r="A16" s="22" t="s">
        <v>3861</v>
      </c>
      <c r="B16" s="23"/>
      <c r="C16" s="22" t="s">
        <v>3860</v>
      </c>
      <c r="D16" s="21"/>
      <c r="E16" s="21"/>
      <c r="F16" s="21"/>
      <c r="G16" s="21"/>
    </row>
    <row r="17" spans="1:7" ht="24.75" customHeight="1" x14ac:dyDescent="0.25">
      <c r="A17" s="22" t="s">
        <v>3859</v>
      </c>
      <c r="B17" s="23"/>
      <c r="C17" s="22" t="s">
        <v>3858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3857</v>
      </c>
      <c r="B20" s="18" t="s">
        <v>3856</v>
      </c>
      <c r="C20" s="18" t="s">
        <v>3855</v>
      </c>
      <c r="D20" s="18" t="s">
        <v>0</v>
      </c>
      <c r="E20" s="19" t="s">
        <v>3854</v>
      </c>
      <c r="F20" s="18" t="s">
        <v>3853</v>
      </c>
      <c r="G20" s="18" t="s">
        <v>3852</v>
      </c>
    </row>
    <row r="21" spans="1:7" s="10" customFormat="1" ht="18.75" x14ac:dyDescent="0.25">
      <c r="A21" s="17" t="s">
        <v>3851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3850</v>
      </c>
      <c r="B22" s="13" t="s">
        <v>3849</v>
      </c>
      <c r="C22" s="12" t="s">
        <v>3848</v>
      </c>
      <c r="D22" s="12" t="s">
        <v>0</v>
      </c>
      <c r="E22" s="11">
        <v>8320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3847</v>
      </c>
      <c r="B23" s="13" t="s">
        <v>3846</v>
      </c>
      <c r="C23" s="12" t="s">
        <v>3353</v>
      </c>
      <c r="D23" s="12" t="s">
        <v>0</v>
      </c>
      <c r="E23" s="11">
        <v>30147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3845</v>
      </c>
      <c r="B24" s="13" t="s">
        <v>3844</v>
      </c>
      <c r="C24" s="12" t="s">
        <v>780</v>
      </c>
      <c r="D24" s="12" t="s">
        <v>0</v>
      </c>
      <c r="E24" s="11">
        <v>2700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3843</v>
      </c>
      <c r="B25" s="13" t="s">
        <v>3842</v>
      </c>
      <c r="C25" s="12" t="s">
        <v>3703</v>
      </c>
      <c r="D25" s="12" t="s">
        <v>0</v>
      </c>
      <c r="E25" s="11">
        <v>26900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3841</v>
      </c>
      <c r="B26" s="13" t="s">
        <v>3840</v>
      </c>
      <c r="C26" s="12" t="s">
        <v>3820</v>
      </c>
      <c r="D26" s="12" t="s">
        <v>0</v>
      </c>
      <c r="E26" s="11">
        <v>5950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3839</v>
      </c>
      <c r="B27" s="13" t="s">
        <v>3838</v>
      </c>
      <c r="C27" s="12" t="s">
        <v>573</v>
      </c>
      <c r="D27" s="12" t="s">
        <v>0</v>
      </c>
      <c r="E27" s="11">
        <v>20500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3837</v>
      </c>
      <c r="B28" s="13" t="s">
        <v>3836</v>
      </c>
      <c r="C28" s="12" t="s">
        <v>7</v>
      </c>
      <c r="D28" s="12" t="s">
        <v>0</v>
      </c>
      <c r="E28" s="11">
        <v>24150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3835</v>
      </c>
      <c r="B29" s="13" t="s">
        <v>3834</v>
      </c>
      <c r="C29" s="12" t="s">
        <v>573</v>
      </c>
      <c r="D29" s="12" t="s">
        <v>0</v>
      </c>
      <c r="E29" s="11">
        <v>9256.5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3833</v>
      </c>
      <c r="B30" s="13" t="s">
        <v>3832</v>
      </c>
      <c r="C30" s="12" t="s">
        <v>7</v>
      </c>
      <c r="D30" s="12" t="s">
        <v>0</v>
      </c>
      <c r="E30" s="11">
        <v>25500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3831</v>
      </c>
      <c r="B31" s="13" t="s">
        <v>3830</v>
      </c>
      <c r="C31" s="12" t="s">
        <v>132</v>
      </c>
      <c r="D31" s="12" t="s">
        <v>3829</v>
      </c>
      <c r="E31" s="11">
        <v>103958.39999999999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3828</v>
      </c>
      <c r="B32" s="13" t="s">
        <v>3827</v>
      </c>
      <c r="C32" s="12" t="s">
        <v>3703</v>
      </c>
      <c r="D32" s="12" t="s">
        <v>0</v>
      </c>
      <c r="E32" s="11">
        <v>28000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3826</v>
      </c>
      <c r="B33" s="13" t="s">
        <v>3825</v>
      </c>
      <c r="C33" s="12" t="s">
        <v>1593</v>
      </c>
      <c r="D33" s="12" t="s">
        <v>113</v>
      </c>
      <c r="E33" s="11">
        <v>36766.6</v>
      </c>
      <c r="F33" s="3"/>
      <c r="G33" s="2" t="str">
        <f>+IF(Tabla1[CANT]="","",+Tabla1[CANT]*Tabla1[PRECIO])</f>
        <v/>
      </c>
    </row>
    <row r="34" spans="1:7" s="10" customFormat="1" x14ac:dyDescent="0.25">
      <c r="A34" s="14" t="s">
        <v>3824</v>
      </c>
      <c r="B34" s="13" t="s">
        <v>3823</v>
      </c>
      <c r="C34" s="12" t="s">
        <v>1593</v>
      </c>
      <c r="D34" s="12" t="s">
        <v>0</v>
      </c>
      <c r="E34" s="11">
        <v>3000</v>
      </c>
      <c r="F34" s="3"/>
      <c r="G34" s="2" t="str">
        <f>+IF(Tabla1[CANT]="","",+Tabla1[CANT]*Tabla1[PRECIO])</f>
        <v/>
      </c>
    </row>
    <row r="35" spans="1:7" s="10" customFormat="1" x14ac:dyDescent="0.25">
      <c r="A35" s="14" t="s">
        <v>3822</v>
      </c>
      <c r="B35" s="13" t="s">
        <v>3821</v>
      </c>
      <c r="C35" s="12" t="s">
        <v>3820</v>
      </c>
      <c r="D35" s="12" t="s">
        <v>0</v>
      </c>
      <c r="E35" s="11">
        <v>3500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3819</v>
      </c>
      <c r="B36" s="13" t="s">
        <v>3818</v>
      </c>
      <c r="C36" s="12" t="s">
        <v>3817</v>
      </c>
      <c r="D36" s="12" t="s">
        <v>0</v>
      </c>
      <c r="E36" s="11">
        <v>5450</v>
      </c>
      <c r="F36" s="3"/>
      <c r="G36" s="2" t="str">
        <f>+IF(Tabla1[CANT]="","",+Tabla1[CANT]*Tabla1[PRECIO])</f>
        <v/>
      </c>
    </row>
    <row r="37" spans="1:7" s="10" customFormat="1" ht="30" x14ac:dyDescent="0.25">
      <c r="A37" s="14" t="s">
        <v>3816</v>
      </c>
      <c r="B37" s="13" t="s">
        <v>3815</v>
      </c>
      <c r="C37" s="12" t="s">
        <v>3814</v>
      </c>
      <c r="D37" s="12" t="s">
        <v>0</v>
      </c>
      <c r="E37" s="11">
        <v>3100</v>
      </c>
      <c r="F37" s="3"/>
      <c r="G37" s="2" t="str">
        <f>+IF(Tabla1[CANT]="","",+Tabla1[CANT]*Tabla1[PRECIO])</f>
        <v/>
      </c>
    </row>
    <row r="38" spans="1:7" s="10" customFormat="1" ht="18.75" x14ac:dyDescent="0.25">
      <c r="A38" s="17" t="s">
        <v>3813</v>
      </c>
      <c r="B38" s="16"/>
      <c r="C38" s="16"/>
      <c r="D38" s="16"/>
      <c r="E38" s="15"/>
      <c r="F38" s="2"/>
      <c r="G38" s="2" t="str">
        <f>+IF(Tabla1[CANT]="","",+Tabla1[CANT]*Tabla1[PRECIO])</f>
        <v/>
      </c>
    </row>
    <row r="39" spans="1:7" s="10" customFormat="1" x14ac:dyDescent="0.25">
      <c r="A39" s="14" t="s">
        <v>3812</v>
      </c>
      <c r="B39" s="13" t="s">
        <v>3811</v>
      </c>
      <c r="C39" s="12" t="s">
        <v>7</v>
      </c>
      <c r="D39" s="12" t="s">
        <v>0</v>
      </c>
      <c r="E39" s="11">
        <v>520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3810</v>
      </c>
      <c r="B40" s="13" t="s">
        <v>3809</v>
      </c>
      <c r="C40" s="12" t="s">
        <v>7</v>
      </c>
      <c r="D40" s="12" t="s">
        <v>0</v>
      </c>
      <c r="E40" s="11">
        <v>3960</v>
      </c>
      <c r="F40" s="3"/>
      <c r="G40" s="2" t="str">
        <f>+IF(Tabla1[CANT]="","",+Tabla1[CANT]*Tabla1[PRECIO])</f>
        <v/>
      </c>
    </row>
    <row r="41" spans="1:7" s="10" customFormat="1" ht="30" x14ac:dyDescent="0.25">
      <c r="A41" s="14" t="s">
        <v>3808</v>
      </c>
      <c r="B41" s="13" t="s">
        <v>3807</v>
      </c>
      <c r="C41" s="12" t="s">
        <v>7</v>
      </c>
      <c r="D41" s="12" t="s">
        <v>0</v>
      </c>
      <c r="E41" s="11">
        <v>2250</v>
      </c>
      <c r="F41" s="3"/>
      <c r="G41" s="2" t="str">
        <f>+IF(Tabla1[CANT]="","",+Tabla1[CANT]*Tabla1[PRECIO])</f>
        <v/>
      </c>
    </row>
    <row r="42" spans="1:7" s="10" customFormat="1" ht="18.75" x14ac:dyDescent="0.25">
      <c r="A42" s="17" t="s">
        <v>3806</v>
      </c>
      <c r="B42" s="16"/>
      <c r="C42" s="16"/>
      <c r="D42" s="16"/>
      <c r="E42" s="15"/>
      <c r="F42" s="2"/>
      <c r="G42" s="2" t="str">
        <f>+IF(Tabla1[CANT]="","",+Tabla1[CANT]*Tabla1[PRECIO])</f>
        <v/>
      </c>
    </row>
    <row r="43" spans="1:7" s="10" customFormat="1" x14ac:dyDescent="0.25">
      <c r="A43" s="14" t="s">
        <v>3805</v>
      </c>
      <c r="B43" s="13" t="s">
        <v>3804</v>
      </c>
      <c r="C43" s="12" t="s">
        <v>3801</v>
      </c>
      <c r="D43" s="12" t="s">
        <v>3800</v>
      </c>
      <c r="E43" s="11">
        <v>26000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3803</v>
      </c>
      <c r="B44" s="13" t="s">
        <v>3802</v>
      </c>
      <c r="C44" s="12" t="s">
        <v>3801</v>
      </c>
      <c r="D44" s="12" t="s">
        <v>3800</v>
      </c>
      <c r="E44" s="11">
        <v>24500</v>
      </c>
      <c r="F44" s="3"/>
      <c r="G44" s="2" t="str">
        <f>+IF(Tabla1[CANT]="","",+Tabla1[CANT]*Tabla1[PRECIO])</f>
        <v/>
      </c>
    </row>
    <row r="45" spans="1:7" s="10" customFormat="1" x14ac:dyDescent="0.25">
      <c r="A45" s="14" t="s">
        <v>3799</v>
      </c>
      <c r="B45" s="13" t="s">
        <v>3798</v>
      </c>
      <c r="C45" s="12" t="s">
        <v>3797</v>
      </c>
      <c r="D45" s="12" t="s">
        <v>0</v>
      </c>
      <c r="E45" s="11">
        <v>15000</v>
      </c>
      <c r="F45" s="3"/>
      <c r="G45" s="2" t="str">
        <f>+IF(Tabla1[CANT]="","",+Tabla1[CANT]*Tabla1[PRECIO])</f>
        <v/>
      </c>
    </row>
    <row r="46" spans="1:7" s="10" customFormat="1" x14ac:dyDescent="0.25">
      <c r="A46" s="14" t="s">
        <v>3796</v>
      </c>
      <c r="B46" s="13" t="s">
        <v>3795</v>
      </c>
      <c r="C46" s="12" t="s">
        <v>3794</v>
      </c>
      <c r="D46" s="12" t="s">
        <v>0</v>
      </c>
      <c r="E46" s="11">
        <v>13500</v>
      </c>
      <c r="F46" s="3"/>
      <c r="G46" s="2" t="str">
        <f>+IF(Tabla1[CANT]="","",+Tabla1[CANT]*Tabla1[PRECIO])</f>
        <v/>
      </c>
    </row>
    <row r="47" spans="1:7" s="10" customFormat="1" ht="30" x14ac:dyDescent="0.25">
      <c r="A47" s="14" t="s">
        <v>3793</v>
      </c>
      <c r="B47" s="13" t="s">
        <v>3792</v>
      </c>
      <c r="C47" s="12" t="s">
        <v>3791</v>
      </c>
      <c r="D47" s="12" t="s">
        <v>3790</v>
      </c>
      <c r="E47" s="11">
        <v>8900</v>
      </c>
      <c r="F47" s="3"/>
      <c r="G47" s="2" t="str">
        <f>+IF(Tabla1[CANT]="","",+Tabla1[CANT]*Tabla1[PRECIO])</f>
        <v/>
      </c>
    </row>
    <row r="48" spans="1:7" s="10" customFormat="1" ht="18.75" x14ac:dyDescent="0.25">
      <c r="A48" s="17" t="s">
        <v>3789</v>
      </c>
      <c r="B48" s="16"/>
      <c r="C48" s="16"/>
      <c r="D48" s="16"/>
      <c r="E48" s="15"/>
      <c r="F48" s="2"/>
      <c r="G48" s="2" t="str">
        <f>+IF(Tabla1[CANT]="","",+Tabla1[CANT]*Tabla1[PRECIO])</f>
        <v/>
      </c>
    </row>
    <row r="49" spans="1:7" s="10" customFormat="1" ht="30" x14ac:dyDescent="0.25">
      <c r="A49" s="14" t="s">
        <v>3788</v>
      </c>
      <c r="B49" s="13" t="s">
        <v>3787</v>
      </c>
      <c r="C49" s="12" t="s">
        <v>3783</v>
      </c>
      <c r="D49" s="12" t="s">
        <v>3786</v>
      </c>
      <c r="E49" s="11">
        <v>27672</v>
      </c>
      <c r="F49" s="3"/>
      <c r="G49" s="2" t="str">
        <f>+IF(Tabla1[CANT]="","",+Tabla1[CANT]*Tabla1[PRECIO])</f>
        <v/>
      </c>
    </row>
    <row r="50" spans="1:7" s="10" customFormat="1" x14ac:dyDescent="0.25">
      <c r="A50" s="14" t="s">
        <v>3785</v>
      </c>
      <c r="B50" s="13" t="s">
        <v>3784</v>
      </c>
      <c r="C50" s="12" t="s">
        <v>3783</v>
      </c>
      <c r="D50" s="12" t="s">
        <v>0</v>
      </c>
      <c r="E50" s="11">
        <v>2400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3782</v>
      </c>
      <c r="B51" s="13" t="s">
        <v>3781</v>
      </c>
      <c r="C51" s="12" t="s">
        <v>3234</v>
      </c>
      <c r="D51" s="12" t="s">
        <v>0</v>
      </c>
      <c r="E51" s="11">
        <v>7200</v>
      </c>
      <c r="F51" s="3"/>
      <c r="G51" s="2" t="str">
        <f>+IF(Tabla1[CANT]="","",+Tabla1[CANT]*Tabla1[PRECIO])</f>
        <v/>
      </c>
    </row>
    <row r="52" spans="1:7" s="10" customFormat="1" x14ac:dyDescent="0.25">
      <c r="A52" s="14" t="s">
        <v>3780</v>
      </c>
      <c r="B52" s="13" t="s">
        <v>3779</v>
      </c>
      <c r="C52" s="12" t="s">
        <v>3206</v>
      </c>
      <c r="D52" s="12" t="s">
        <v>0</v>
      </c>
      <c r="E52" s="11">
        <v>8200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3778</v>
      </c>
      <c r="B53" s="13" t="s">
        <v>3777</v>
      </c>
      <c r="C53" s="12" t="s">
        <v>7</v>
      </c>
      <c r="D53" s="12" t="s">
        <v>0</v>
      </c>
      <c r="E53" s="11">
        <v>8000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3776</v>
      </c>
      <c r="B54" s="13" t="s">
        <v>3775</v>
      </c>
      <c r="C54" s="12" t="s">
        <v>3774</v>
      </c>
      <c r="D54" s="12" t="s">
        <v>0</v>
      </c>
      <c r="E54" s="11">
        <v>12500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3773</v>
      </c>
      <c r="B55" s="13" t="s">
        <v>3772</v>
      </c>
      <c r="C55" s="12" t="s">
        <v>3234</v>
      </c>
      <c r="D55" s="12" t="s">
        <v>0</v>
      </c>
      <c r="E55" s="11">
        <v>7000</v>
      </c>
      <c r="F55" s="3"/>
      <c r="G55" s="2" t="str">
        <f>+IF(Tabla1[CANT]="","",+Tabla1[CANT]*Tabla1[PRECIO])</f>
        <v/>
      </c>
    </row>
    <row r="56" spans="1:7" s="10" customFormat="1" ht="30" x14ac:dyDescent="0.25">
      <c r="A56" s="14" t="s">
        <v>3771</v>
      </c>
      <c r="B56" s="13" t="s">
        <v>3770</v>
      </c>
      <c r="C56" s="12" t="s">
        <v>3769</v>
      </c>
      <c r="D56" s="12" t="s">
        <v>0</v>
      </c>
      <c r="E56" s="11">
        <v>5000</v>
      </c>
      <c r="F56" s="3"/>
      <c r="G56" s="2" t="str">
        <f>+IF(Tabla1[CANT]="","",+Tabla1[CANT]*Tabla1[PRECIO])</f>
        <v/>
      </c>
    </row>
    <row r="57" spans="1:7" s="10" customFormat="1" ht="45" x14ac:dyDescent="0.25">
      <c r="A57" s="14" t="s">
        <v>3768</v>
      </c>
      <c r="B57" s="13" t="s">
        <v>3767</v>
      </c>
      <c r="C57" s="12" t="s">
        <v>3764</v>
      </c>
      <c r="D57" s="12" t="s">
        <v>1804</v>
      </c>
      <c r="E57" s="11">
        <v>43200</v>
      </c>
      <c r="F57" s="3"/>
      <c r="G57" s="2" t="str">
        <f>+IF(Tabla1[CANT]="","",+Tabla1[CANT]*Tabla1[PRECIO])</f>
        <v/>
      </c>
    </row>
    <row r="58" spans="1:7" s="10" customFormat="1" ht="45" x14ac:dyDescent="0.25">
      <c r="A58" s="14" t="s">
        <v>3766</v>
      </c>
      <c r="B58" s="13" t="s">
        <v>3765</v>
      </c>
      <c r="C58" s="12" t="s">
        <v>3764</v>
      </c>
      <c r="D58" s="12" t="s">
        <v>3763</v>
      </c>
      <c r="E58" s="11">
        <v>8000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3762</v>
      </c>
      <c r="B59" s="13" t="s">
        <v>3761</v>
      </c>
      <c r="C59" s="12" t="s">
        <v>3760</v>
      </c>
      <c r="D59" s="12" t="s">
        <v>0</v>
      </c>
      <c r="E59" s="11">
        <v>7300</v>
      </c>
      <c r="F59" s="3"/>
      <c r="G59" s="2" t="str">
        <f>+IF(Tabla1[CANT]="","",+Tabla1[CANT]*Tabla1[PRECIO])</f>
        <v/>
      </c>
    </row>
    <row r="60" spans="1:7" s="10" customFormat="1" x14ac:dyDescent="0.25">
      <c r="A60" s="14" t="s">
        <v>3759</v>
      </c>
      <c r="B60" s="13" t="s">
        <v>3758</v>
      </c>
      <c r="C60" s="12" t="s">
        <v>3234</v>
      </c>
      <c r="D60" s="12" t="s">
        <v>0</v>
      </c>
      <c r="E60" s="11">
        <v>6900</v>
      </c>
      <c r="F60" s="3"/>
      <c r="G60" s="2" t="str">
        <f>+IF(Tabla1[CANT]="","",+Tabla1[CANT]*Tabla1[PRECIO])</f>
        <v/>
      </c>
    </row>
    <row r="61" spans="1:7" s="10" customFormat="1" x14ac:dyDescent="0.25">
      <c r="A61" s="14" t="s">
        <v>3757</v>
      </c>
      <c r="B61" s="13" t="s">
        <v>3756</v>
      </c>
      <c r="C61" s="12" t="s">
        <v>3234</v>
      </c>
      <c r="D61" s="12" t="s">
        <v>0</v>
      </c>
      <c r="E61" s="11">
        <v>6200</v>
      </c>
      <c r="F61" s="3"/>
      <c r="G61" s="2" t="str">
        <f>+IF(Tabla1[CANT]="","",+Tabla1[CANT]*Tabla1[PRECIO])</f>
        <v/>
      </c>
    </row>
    <row r="62" spans="1:7" s="10" customFormat="1" ht="30" x14ac:dyDescent="0.25">
      <c r="A62" s="14" t="s">
        <v>3755</v>
      </c>
      <c r="B62" s="13" t="s">
        <v>3754</v>
      </c>
      <c r="C62" s="12" t="s">
        <v>3234</v>
      </c>
      <c r="D62" s="12" t="s">
        <v>0</v>
      </c>
      <c r="E62" s="11">
        <v>4264.46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3753</v>
      </c>
      <c r="B63" s="13" t="s">
        <v>3752</v>
      </c>
      <c r="C63" s="12" t="s">
        <v>3234</v>
      </c>
      <c r="D63" s="12" t="s">
        <v>0</v>
      </c>
      <c r="E63" s="11">
        <v>5202</v>
      </c>
      <c r="F63" s="3"/>
      <c r="G63" s="2" t="str">
        <f>+IF(Tabla1[CANT]="","",+Tabla1[CANT]*Tabla1[PRECIO])</f>
        <v/>
      </c>
    </row>
    <row r="64" spans="1:7" s="10" customFormat="1" ht="30" x14ac:dyDescent="0.25">
      <c r="A64" s="14" t="s">
        <v>3751</v>
      </c>
      <c r="B64" s="13" t="s">
        <v>3750</v>
      </c>
      <c r="C64" s="12" t="s">
        <v>3745</v>
      </c>
      <c r="D64" s="12" t="s">
        <v>0</v>
      </c>
      <c r="E64" s="11">
        <v>14000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3749</v>
      </c>
      <c r="B65" s="13" t="s">
        <v>3748</v>
      </c>
      <c r="C65" s="12" t="s">
        <v>3745</v>
      </c>
      <c r="D65" s="12" t="s">
        <v>0</v>
      </c>
      <c r="E65" s="11">
        <v>18302.63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3747</v>
      </c>
      <c r="B66" s="13" t="s">
        <v>3746</v>
      </c>
      <c r="C66" s="12" t="s">
        <v>3745</v>
      </c>
      <c r="D66" s="12" t="s">
        <v>0</v>
      </c>
      <c r="E66" s="11">
        <v>18302.63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3744</v>
      </c>
      <c r="B67" s="13" t="s">
        <v>3743</v>
      </c>
      <c r="C67" s="12" t="s">
        <v>3742</v>
      </c>
      <c r="D67" s="12" t="s">
        <v>0</v>
      </c>
      <c r="E67" s="11">
        <v>15300</v>
      </c>
      <c r="F67" s="3"/>
      <c r="G67" s="2" t="str">
        <f>+IF(Tabla1[CANT]="","",+Tabla1[CANT]*Tabla1[PRECIO])</f>
        <v/>
      </c>
    </row>
    <row r="68" spans="1:7" s="10" customFormat="1" ht="18.75" x14ac:dyDescent="0.25">
      <c r="A68" s="17" t="s">
        <v>3741</v>
      </c>
      <c r="B68" s="16"/>
      <c r="C68" s="16"/>
      <c r="D68" s="16"/>
      <c r="E68" s="15"/>
      <c r="F68" s="2"/>
      <c r="G68" s="2" t="str">
        <f>+IF(Tabla1[CANT]="","",+Tabla1[CANT]*Tabla1[PRECIO])</f>
        <v/>
      </c>
    </row>
    <row r="69" spans="1:7" s="10" customFormat="1" ht="30" x14ac:dyDescent="0.25">
      <c r="A69" s="14" t="s">
        <v>3740</v>
      </c>
      <c r="B69" s="13" t="s">
        <v>3739</v>
      </c>
      <c r="C69" s="12" t="s">
        <v>3738</v>
      </c>
      <c r="D69" s="12" t="s">
        <v>0</v>
      </c>
      <c r="E69" s="11">
        <v>17117.650000000001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3737</v>
      </c>
      <c r="B70" s="13" t="s">
        <v>3736</v>
      </c>
      <c r="C70" s="12" t="s">
        <v>3733</v>
      </c>
      <c r="D70" s="12" t="s">
        <v>0</v>
      </c>
      <c r="E70" s="11">
        <v>7600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3735</v>
      </c>
      <c r="B71" s="13" t="s">
        <v>3734</v>
      </c>
      <c r="C71" s="12" t="s">
        <v>3733</v>
      </c>
      <c r="D71" s="12" t="s">
        <v>0</v>
      </c>
      <c r="E71" s="11">
        <v>7600</v>
      </c>
      <c r="F71" s="3"/>
      <c r="G71" s="2" t="str">
        <f>+IF(Tabla1[CANT]="","",+Tabla1[CANT]*Tabla1[PRECIO])</f>
        <v/>
      </c>
    </row>
    <row r="72" spans="1:7" s="10" customFormat="1" x14ac:dyDescent="0.25">
      <c r="A72" s="14" t="s">
        <v>3732</v>
      </c>
      <c r="B72" s="13" t="s">
        <v>3731</v>
      </c>
      <c r="C72" s="12" t="s">
        <v>3730</v>
      </c>
      <c r="D72" s="12" t="s">
        <v>0</v>
      </c>
      <c r="E72" s="11">
        <v>8400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3729</v>
      </c>
      <c r="B73" s="13" t="s">
        <v>3728</v>
      </c>
      <c r="C73" s="12" t="s">
        <v>3727</v>
      </c>
      <c r="D73" s="12" t="s">
        <v>0</v>
      </c>
      <c r="E73" s="11">
        <v>21200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3726</v>
      </c>
      <c r="B74" s="13" t="s">
        <v>3725</v>
      </c>
      <c r="C74" s="12" t="s">
        <v>3724</v>
      </c>
      <c r="D74" s="12" t="s">
        <v>0</v>
      </c>
      <c r="E74" s="11">
        <v>11300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3723</v>
      </c>
      <c r="B75" s="13" t="s">
        <v>3722</v>
      </c>
      <c r="C75" s="12" t="s">
        <v>3721</v>
      </c>
      <c r="D75" s="12" t="s">
        <v>0</v>
      </c>
      <c r="E75" s="11">
        <v>6523.2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3720</v>
      </c>
      <c r="B76" s="13" t="s">
        <v>3719</v>
      </c>
      <c r="C76" s="12" t="s">
        <v>3694</v>
      </c>
      <c r="D76" s="12" t="s">
        <v>0</v>
      </c>
      <c r="E76" s="11">
        <v>8900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3718</v>
      </c>
      <c r="B77" s="13" t="s">
        <v>3717</v>
      </c>
      <c r="C77" s="12" t="s">
        <v>3716</v>
      </c>
      <c r="D77" s="12" t="s">
        <v>0</v>
      </c>
      <c r="E77" s="11">
        <v>3850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3715</v>
      </c>
      <c r="B78" s="13" t="s">
        <v>3714</v>
      </c>
      <c r="C78" s="12" t="s">
        <v>3712</v>
      </c>
      <c r="D78" s="12" t="s">
        <v>0</v>
      </c>
      <c r="E78" s="11">
        <v>5000</v>
      </c>
      <c r="F78" s="3"/>
      <c r="G78" s="2" t="str">
        <f>+IF(Tabla1[CANT]="","",+Tabla1[CANT]*Tabla1[PRECIO])</f>
        <v/>
      </c>
    </row>
    <row r="79" spans="1:7" s="10" customFormat="1" x14ac:dyDescent="0.25">
      <c r="A79" s="14" t="s">
        <v>3713</v>
      </c>
      <c r="B79" s="13" t="s">
        <v>3710</v>
      </c>
      <c r="C79" s="12" t="s">
        <v>3712</v>
      </c>
      <c r="D79" s="12" t="s">
        <v>0</v>
      </c>
      <c r="E79" s="11">
        <v>3000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3711</v>
      </c>
      <c r="B80" s="13" t="s">
        <v>3710</v>
      </c>
      <c r="C80" s="12" t="s">
        <v>3709</v>
      </c>
      <c r="D80" s="12" t="s">
        <v>0</v>
      </c>
      <c r="E80" s="11">
        <v>2600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3708</v>
      </c>
      <c r="B81" s="13" t="s">
        <v>3707</v>
      </c>
      <c r="C81" s="12" t="s">
        <v>3706</v>
      </c>
      <c r="D81" s="12" t="s">
        <v>0</v>
      </c>
      <c r="E81" s="11">
        <v>23500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3705</v>
      </c>
      <c r="B82" s="13" t="s">
        <v>3704</v>
      </c>
      <c r="C82" s="12" t="s">
        <v>3703</v>
      </c>
      <c r="D82" s="12" t="s">
        <v>0</v>
      </c>
      <c r="E82" s="11">
        <v>30000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3702</v>
      </c>
      <c r="B83" s="13" t="s">
        <v>3701</v>
      </c>
      <c r="C83" s="12" t="s">
        <v>3700</v>
      </c>
      <c r="D83" s="12" t="s">
        <v>0</v>
      </c>
      <c r="E83" s="11">
        <v>3800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3699</v>
      </c>
      <c r="B84" s="13" t="s">
        <v>3698</v>
      </c>
      <c r="C84" s="12" t="s">
        <v>3697</v>
      </c>
      <c r="D84" s="12" t="s">
        <v>0</v>
      </c>
      <c r="E84" s="11">
        <v>5900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3696</v>
      </c>
      <c r="B85" s="13" t="s">
        <v>3695</v>
      </c>
      <c r="C85" s="12" t="s">
        <v>3694</v>
      </c>
      <c r="D85" s="12" t="s">
        <v>0</v>
      </c>
      <c r="E85" s="11">
        <v>8900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3693</v>
      </c>
      <c r="B86" s="13" t="s">
        <v>3692</v>
      </c>
      <c r="C86" s="12" t="s">
        <v>3691</v>
      </c>
      <c r="D86" s="12" t="s">
        <v>0</v>
      </c>
      <c r="E86" s="11">
        <v>2600</v>
      </c>
      <c r="F86" s="3"/>
      <c r="G86" s="2" t="str">
        <f>+IF(Tabla1[CANT]="","",+Tabla1[CANT]*Tabla1[PRECIO])</f>
        <v/>
      </c>
    </row>
    <row r="87" spans="1:7" s="10" customFormat="1" x14ac:dyDescent="0.25">
      <c r="A87" s="14" t="s">
        <v>3690</v>
      </c>
      <c r="B87" s="13" t="s">
        <v>3689</v>
      </c>
      <c r="C87" s="12" t="s">
        <v>3688</v>
      </c>
      <c r="D87" s="12" t="s">
        <v>0</v>
      </c>
      <c r="E87" s="11">
        <v>2800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3687</v>
      </c>
      <c r="B88" s="13" t="s">
        <v>3686</v>
      </c>
      <c r="C88" s="12" t="s">
        <v>3685</v>
      </c>
      <c r="D88" s="12" t="s">
        <v>0</v>
      </c>
      <c r="E88" s="11">
        <v>1500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3684</v>
      </c>
      <c r="B89" s="13" t="s">
        <v>3683</v>
      </c>
      <c r="C89" s="12" t="s">
        <v>3682</v>
      </c>
      <c r="D89" s="12" t="s">
        <v>0</v>
      </c>
      <c r="E89" s="11">
        <v>3500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3681</v>
      </c>
      <c r="B90" s="13" t="s">
        <v>3680</v>
      </c>
      <c r="C90" s="12" t="s">
        <v>3679</v>
      </c>
      <c r="D90" s="12" t="s">
        <v>0</v>
      </c>
      <c r="E90" s="11">
        <v>7300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3678</v>
      </c>
      <c r="B91" s="13" t="s">
        <v>3677</v>
      </c>
      <c r="C91" s="12" t="s">
        <v>3676</v>
      </c>
      <c r="D91" s="12" t="s">
        <v>0</v>
      </c>
      <c r="E91" s="11">
        <v>5900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3675</v>
      </c>
      <c r="B92" s="13" t="s">
        <v>3674</v>
      </c>
      <c r="C92" s="12" t="s">
        <v>3673</v>
      </c>
      <c r="D92" s="12" t="s">
        <v>0</v>
      </c>
      <c r="E92" s="11">
        <v>2040</v>
      </c>
      <c r="F92" s="3"/>
      <c r="G92" s="2" t="str">
        <f>+IF(Tabla1[CANT]="","",+Tabla1[CANT]*Tabla1[PRECIO])</f>
        <v/>
      </c>
    </row>
    <row r="93" spans="1:7" s="10" customFormat="1" ht="18.75" x14ac:dyDescent="0.25">
      <c r="A93" s="17" t="s">
        <v>3672</v>
      </c>
      <c r="B93" s="16"/>
      <c r="C93" s="16"/>
      <c r="D93" s="16"/>
      <c r="E93" s="15"/>
      <c r="F93" s="2"/>
      <c r="G93" s="2" t="str">
        <f>+IF(Tabla1[CANT]="","",+Tabla1[CANT]*Tabla1[PRECIO])</f>
        <v/>
      </c>
    </row>
    <row r="94" spans="1:7" s="10" customFormat="1" ht="30" x14ac:dyDescent="0.25">
      <c r="A94" s="14" t="s">
        <v>3671</v>
      </c>
      <c r="B94" s="13" t="s">
        <v>3670</v>
      </c>
      <c r="C94" s="12" t="s">
        <v>3655</v>
      </c>
      <c r="D94" s="12" t="s">
        <v>0</v>
      </c>
      <c r="E94" s="11">
        <v>11444.44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3669</v>
      </c>
      <c r="B95" s="13" t="s">
        <v>3668</v>
      </c>
      <c r="C95" s="12" t="s">
        <v>3655</v>
      </c>
      <c r="D95" s="12" t="s">
        <v>0</v>
      </c>
      <c r="E95" s="11">
        <v>11444.44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3667</v>
      </c>
      <c r="B96" s="13" t="s">
        <v>3666</v>
      </c>
      <c r="C96" s="12" t="s">
        <v>3655</v>
      </c>
      <c r="D96" s="12" t="s">
        <v>0</v>
      </c>
      <c r="E96" s="11">
        <v>11444.44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3665</v>
      </c>
      <c r="B97" s="13" t="s">
        <v>3664</v>
      </c>
      <c r="C97" s="12" t="s">
        <v>3655</v>
      </c>
      <c r="D97" s="12" t="s">
        <v>0</v>
      </c>
      <c r="E97" s="11">
        <v>11444.44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3663</v>
      </c>
      <c r="B98" s="13" t="s">
        <v>3662</v>
      </c>
      <c r="C98" s="12" t="s">
        <v>3655</v>
      </c>
      <c r="D98" s="12" t="s">
        <v>0</v>
      </c>
      <c r="E98" s="11">
        <v>11444.44</v>
      </c>
      <c r="F98" s="3"/>
      <c r="G98" s="2" t="str">
        <f>+IF(Tabla1[CANT]="","",+Tabla1[CANT]*Tabla1[PRECIO])</f>
        <v/>
      </c>
    </row>
    <row r="99" spans="1:7" s="10" customFormat="1" x14ac:dyDescent="0.25">
      <c r="A99" s="14" t="s">
        <v>3661</v>
      </c>
      <c r="B99" s="13" t="s">
        <v>3660</v>
      </c>
      <c r="C99" s="12" t="s">
        <v>3655</v>
      </c>
      <c r="D99" s="12" t="s">
        <v>0</v>
      </c>
      <c r="E99" s="11">
        <v>10919.49</v>
      </c>
      <c r="F99" s="3"/>
      <c r="G99" s="2" t="str">
        <f>+IF(Tabla1[CANT]="","",+Tabla1[CANT]*Tabla1[PRECIO])</f>
        <v/>
      </c>
    </row>
    <row r="100" spans="1:7" s="10" customFormat="1" x14ac:dyDescent="0.25">
      <c r="A100" s="14" t="s">
        <v>3659</v>
      </c>
      <c r="B100" s="13" t="s">
        <v>3658</v>
      </c>
      <c r="C100" s="12" t="s">
        <v>3655</v>
      </c>
      <c r="D100" s="12" t="s">
        <v>0</v>
      </c>
      <c r="E100" s="11">
        <v>11494.2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3657</v>
      </c>
      <c r="B101" s="13" t="s">
        <v>3656</v>
      </c>
      <c r="C101" s="12" t="s">
        <v>3655</v>
      </c>
      <c r="D101" s="12" t="s">
        <v>0</v>
      </c>
      <c r="E101" s="11">
        <v>12085.33</v>
      </c>
      <c r="F101" s="3"/>
      <c r="G101" s="2" t="str">
        <f>+IF(Tabla1[CANT]="","",+Tabla1[CANT]*Tabla1[PRECIO])</f>
        <v/>
      </c>
    </row>
    <row r="102" spans="1:7" s="10" customFormat="1" ht="18.75" x14ac:dyDescent="0.25">
      <c r="A102" s="17" t="s">
        <v>3654</v>
      </c>
      <c r="B102" s="16"/>
      <c r="C102" s="16"/>
      <c r="D102" s="16"/>
      <c r="E102" s="15"/>
      <c r="F102" s="2"/>
      <c r="G102" s="2" t="str">
        <f>+IF(Tabla1[CANT]="","",+Tabla1[CANT]*Tabla1[PRECIO])</f>
        <v/>
      </c>
    </row>
    <row r="103" spans="1:7" s="10" customFormat="1" x14ac:dyDescent="0.25">
      <c r="A103" s="14" t="s">
        <v>3653</v>
      </c>
      <c r="B103" s="13" t="s">
        <v>3652</v>
      </c>
      <c r="C103" s="12" t="s">
        <v>37</v>
      </c>
      <c r="D103" s="12" t="s">
        <v>0</v>
      </c>
      <c r="E103" s="11">
        <v>11500</v>
      </c>
      <c r="F103" s="3"/>
      <c r="G103" s="2" t="str">
        <f>+IF(Tabla1[CANT]="","",+Tabla1[CANT]*Tabla1[PRECIO])</f>
        <v/>
      </c>
    </row>
    <row r="104" spans="1:7" s="10" customFormat="1" ht="18.75" x14ac:dyDescent="0.25">
      <c r="A104" s="17" t="s">
        <v>3651</v>
      </c>
      <c r="B104" s="16"/>
      <c r="C104" s="16"/>
      <c r="D104" s="16"/>
      <c r="E104" s="15"/>
      <c r="F104" s="2"/>
      <c r="G104" s="2" t="str">
        <f>+IF(Tabla1[CANT]="","",+Tabla1[CANT]*Tabla1[PRECIO])</f>
        <v/>
      </c>
    </row>
    <row r="105" spans="1:7" s="10" customFormat="1" x14ac:dyDescent="0.25">
      <c r="A105" s="14" t="s">
        <v>3650</v>
      </c>
      <c r="B105" s="13" t="s">
        <v>3649</v>
      </c>
      <c r="C105" s="12" t="s">
        <v>37</v>
      </c>
      <c r="D105" s="12" t="s">
        <v>0</v>
      </c>
      <c r="E105" s="11">
        <v>9750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3648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ht="30" x14ac:dyDescent="0.25">
      <c r="A107" s="14" t="s">
        <v>3647</v>
      </c>
      <c r="B107" s="13" t="s">
        <v>3646</v>
      </c>
      <c r="C107" s="12" t="s">
        <v>37</v>
      </c>
      <c r="D107" s="12" t="s">
        <v>0</v>
      </c>
      <c r="E107" s="11">
        <v>7800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3645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3644</v>
      </c>
      <c r="B109" s="13" t="s">
        <v>3643</v>
      </c>
      <c r="C109" s="12" t="s">
        <v>3640</v>
      </c>
      <c r="D109" s="12" t="s">
        <v>0</v>
      </c>
      <c r="E109" s="11">
        <v>20000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3642</v>
      </c>
      <c r="B110" s="13" t="s">
        <v>3641</v>
      </c>
      <c r="C110" s="12" t="s">
        <v>3640</v>
      </c>
      <c r="D110" s="12" t="s">
        <v>0</v>
      </c>
      <c r="E110" s="11">
        <v>6500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3639</v>
      </c>
      <c r="B111" s="13" t="s">
        <v>3638</v>
      </c>
      <c r="C111" s="12" t="s">
        <v>3635</v>
      </c>
      <c r="D111" s="12" t="s">
        <v>0</v>
      </c>
      <c r="E111" s="11">
        <v>21000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3637</v>
      </c>
      <c r="B112" s="13" t="s">
        <v>3636</v>
      </c>
      <c r="C112" s="12" t="s">
        <v>3635</v>
      </c>
      <c r="D112" s="12" t="s">
        <v>3604</v>
      </c>
      <c r="E112" s="11">
        <v>180000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3634</v>
      </c>
      <c r="B113" s="13" t="s">
        <v>3633</v>
      </c>
      <c r="C113" s="12" t="s">
        <v>927</v>
      </c>
      <c r="D113" s="12" t="s">
        <v>0</v>
      </c>
      <c r="E113" s="11">
        <v>21300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3632</v>
      </c>
      <c r="B114" s="13" t="s">
        <v>3631</v>
      </c>
      <c r="C114" s="12" t="s">
        <v>927</v>
      </c>
      <c r="D114" s="12" t="s">
        <v>0</v>
      </c>
      <c r="E114" s="11">
        <v>21300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3630</v>
      </c>
      <c r="B115" s="13" t="s">
        <v>3629</v>
      </c>
      <c r="C115" s="12" t="s">
        <v>927</v>
      </c>
      <c r="D115" s="12" t="s">
        <v>0</v>
      </c>
      <c r="E115" s="11">
        <v>25500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3628</v>
      </c>
      <c r="B116" s="13" t="s">
        <v>3627</v>
      </c>
      <c r="C116" s="12" t="s">
        <v>927</v>
      </c>
      <c r="D116" s="12" t="s">
        <v>0</v>
      </c>
      <c r="E116" s="11">
        <v>20600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3626</v>
      </c>
      <c r="B117" s="13" t="s">
        <v>3625</v>
      </c>
      <c r="C117" s="12" t="s">
        <v>927</v>
      </c>
      <c r="D117" s="12" t="s">
        <v>0</v>
      </c>
      <c r="E117" s="11">
        <v>75000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3624</v>
      </c>
      <c r="B118" s="13" t="s">
        <v>3623</v>
      </c>
      <c r="C118" s="12" t="s">
        <v>927</v>
      </c>
      <c r="D118" s="12" t="s">
        <v>0</v>
      </c>
      <c r="E118" s="11">
        <v>750000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3622</v>
      </c>
      <c r="B119" s="13" t="s">
        <v>3621</v>
      </c>
      <c r="C119" s="12" t="s">
        <v>3618</v>
      </c>
      <c r="D119" s="12" t="s">
        <v>951</v>
      </c>
      <c r="E119" s="11">
        <v>107680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3620</v>
      </c>
      <c r="B120" s="13" t="s">
        <v>3619</v>
      </c>
      <c r="C120" s="12" t="s">
        <v>3618</v>
      </c>
      <c r="D120" s="12" t="s">
        <v>0</v>
      </c>
      <c r="E120" s="11">
        <v>19500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3617</v>
      </c>
      <c r="B121" s="13" t="s">
        <v>3616</v>
      </c>
      <c r="C121" s="12" t="s">
        <v>3613</v>
      </c>
      <c r="D121" s="12" t="s">
        <v>0</v>
      </c>
      <c r="E121" s="11">
        <v>11000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3615</v>
      </c>
      <c r="B122" s="13" t="s">
        <v>3614</v>
      </c>
      <c r="C122" s="12" t="s">
        <v>3613</v>
      </c>
      <c r="D122" s="12" t="s">
        <v>0</v>
      </c>
      <c r="E122" s="11">
        <v>8200</v>
      </c>
      <c r="F122" s="3"/>
      <c r="G122" s="2" t="str">
        <f>+IF(Tabla1[CANT]="","",+Tabla1[CANT]*Tabla1[PRECIO])</f>
        <v/>
      </c>
    </row>
    <row r="123" spans="1:7" s="10" customFormat="1" ht="45" x14ac:dyDescent="0.25">
      <c r="A123" s="14" t="s">
        <v>3612</v>
      </c>
      <c r="B123" s="13" t="s">
        <v>3611</v>
      </c>
      <c r="C123" s="12" t="s">
        <v>3577</v>
      </c>
      <c r="D123" s="12" t="s">
        <v>3610</v>
      </c>
      <c r="E123" s="11">
        <v>73000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3609</v>
      </c>
      <c r="B124" s="13" t="s">
        <v>3608</v>
      </c>
      <c r="C124" s="12" t="s">
        <v>3577</v>
      </c>
      <c r="D124" s="12" t="s">
        <v>3607</v>
      </c>
      <c r="E124" s="11">
        <v>31500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3606</v>
      </c>
      <c r="B125" s="13" t="s">
        <v>3605</v>
      </c>
      <c r="C125" s="12" t="s">
        <v>3577</v>
      </c>
      <c r="D125" s="12" t="s">
        <v>3604</v>
      </c>
      <c r="E125" s="11">
        <v>138000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3603</v>
      </c>
      <c r="B126" s="13" t="s">
        <v>3602</v>
      </c>
      <c r="C126" s="12" t="s">
        <v>3577</v>
      </c>
      <c r="D126" s="12" t="s">
        <v>3601</v>
      </c>
      <c r="E126" s="11">
        <v>88000</v>
      </c>
      <c r="F126" s="3"/>
      <c r="G126" s="2" t="str">
        <f>+IF(Tabla1[CANT]="","",+Tabla1[CANT]*Tabla1[PRECIO])</f>
        <v/>
      </c>
    </row>
    <row r="127" spans="1:7" s="10" customFormat="1" ht="18.75" x14ac:dyDescent="0.25">
      <c r="A127" s="17" t="s">
        <v>3600</v>
      </c>
      <c r="B127" s="16"/>
      <c r="C127" s="16"/>
      <c r="D127" s="16"/>
      <c r="E127" s="15"/>
      <c r="F127" s="2"/>
      <c r="G127" s="2" t="str">
        <f>+IF(Tabla1[CANT]="","",+Tabla1[CANT]*Tabla1[PRECIO])</f>
        <v/>
      </c>
    </row>
    <row r="128" spans="1:7" s="10" customFormat="1" ht="30" x14ac:dyDescent="0.25">
      <c r="A128" s="14" t="s">
        <v>3599</v>
      </c>
      <c r="B128" s="13" t="s">
        <v>3598</v>
      </c>
      <c r="C128" s="12" t="s">
        <v>3577</v>
      </c>
      <c r="D128" s="12" t="s">
        <v>0</v>
      </c>
      <c r="E128" s="11">
        <v>17500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3597</v>
      </c>
      <c r="B129" s="13" t="s">
        <v>3596</v>
      </c>
      <c r="C129" s="12" t="s">
        <v>3577</v>
      </c>
      <c r="D129" s="12" t="s">
        <v>0</v>
      </c>
      <c r="E129" s="11">
        <v>10400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3595</v>
      </c>
      <c r="B130" s="13" t="s">
        <v>3594</v>
      </c>
      <c r="C130" s="12" t="s">
        <v>3577</v>
      </c>
      <c r="D130" s="12" t="s">
        <v>57</v>
      </c>
      <c r="E130" s="11">
        <v>17000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3593</v>
      </c>
      <c r="B131" s="13" t="s">
        <v>3592</v>
      </c>
      <c r="C131" s="12" t="s">
        <v>3577</v>
      </c>
      <c r="D131" s="12" t="s">
        <v>0</v>
      </c>
      <c r="E131" s="11">
        <v>65000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3591</v>
      </c>
      <c r="B132" s="13" t="s">
        <v>3590</v>
      </c>
      <c r="C132" s="12" t="s">
        <v>3577</v>
      </c>
      <c r="D132" s="12" t="s">
        <v>0</v>
      </c>
      <c r="E132" s="11">
        <v>10400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3589</v>
      </c>
      <c r="B133" s="13" t="s">
        <v>3588</v>
      </c>
      <c r="C133" s="12" t="s">
        <v>3577</v>
      </c>
      <c r="D133" s="12" t="s">
        <v>57</v>
      </c>
      <c r="E133" s="11">
        <v>17000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3587</v>
      </c>
      <c r="B134" s="13" t="s">
        <v>3586</v>
      </c>
      <c r="C134" s="12" t="s">
        <v>3577</v>
      </c>
      <c r="D134" s="12" t="s">
        <v>0</v>
      </c>
      <c r="E134" s="11">
        <v>62617.5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3585</v>
      </c>
      <c r="B135" s="13" t="s">
        <v>3584</v>
      </c>
      <c r="C135" s="12" t="s">
        <v>3577</v>
      </c>
      <c r="D135" s="12" t="s">
        <v>0</v>
      </c>
      <c r="E135" s="11">
        <v>10350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3583</v>
      </c>
      <c r="B136" s="13" t="s">
        <v>3582</v>
      </c>
      <c r="C136" s="12" t="s">
        <v>3577</v>
      </c>
      <c r="D136" s="12" t="s">
        <v>57</v>
      </c>
      <c r="E136" s="11">
        <v>17000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3581</v>
      </c>
      <c r="B137" s="13" t="s">
        <v>3580</v>
      </c>
      <c r="C137" s="12" t="s">
        <v>3577</v>
      </c>
      <c r="D137" s="12" t="s">
        <v>0</v>
      </c>
      <c r="E137" s="11">
        <v>60720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3579</v>
      </c>
      <c r="B138" s="13" t="s">
        <v>3578</v>
      </c>
      <c r="C138" s="12" t="s">
        <v>3577</v>
      </c>
      <c r="D138" s="12" t="s">
        <v>0</v>
      </c>
      <c r="E138" s="11">
        <v>10600</v>
      </c>
      <c r="F138" s="3"/>
      <c r="G138" s="2" t="str">
        <f>+IF(Tabla1[CANT]="","",+Tabla1[CANT]*Tabla1[PRECIO])</f>
        <v/>
      </c>
    </row>
    <row r="139" spans="1:7" s="10" customFormat="1" ht="18.75" x14ac:dyDescent="0.25">
      <c r="A139" s="17" t="s">
        <v>3576</v>
      </c>
      <c r="B139" s="16"/>
      <c r="C139" s="16"/>
      <c r="D139" s="16"/>
      <c r="E139" s="15"/>
      <c r="F139" s="2"/>
      <c r="G139" s="2" t="str">
        <f>+IF(Tabla1[CANT]="","",+Tabla1[CANT]*Tabla1[PRECIO])</f>
        <v/>
      </c>
    </row>
    <row r="140" spans="1:7" s="10" customFormat="1" ht="30" x14ac:dyDescent="0.25">
      <c r="A140" s="14" t="s">
        <v>3575</v>
      </c>
      <c r="B140" s="13" t="s">
        <v>3574</v>
      </c>
      <c r="C140" s="12" t="s">
        <v>927</v>
      </c>
      <c r="D140" s="12" t="s">
        <v>0</v>
      </c>
      <c r="E140" s="11">
        <v>9400</v>
      </c>
      <c r="F140" s="3"/>
      <c r="G140" s="2" t="str">
        <f>+IF(Tabla1[CANT]="","",+Tabla1[CANT]*Tabla1[PRECIO])</f>
        <v/>
      </c>
    </row>
    <row r="141" spans="1:7" s="10" customFormat="1" x14ac:dyDescent="0.25">
      <c r="A141" s="14" t="s">
        <v>3573</v>
      </c>
      <c r="B141" s="13" t="s">
        <v>3572</v>
      </c>
      <c r="C141" s="12" t="s">
        <v>927</v>
      </c>
      <c r="D141" s="12" t="s">
        <v>0</v>
      </c>
      <c r="E141" s="11">
        <v>10350</v>
      </c>
      <c r="F141" s="3"/>
      <c r="G141" s="2" t="str">
        <f>+IF(Tabla1[CANT]="","",+Tabla1[CANT]*Tabla1[PRECIO])</f>
        <v/>
      </c>
    </row>
    <row r="142" spans="1:7" s="10" customFormat="1" x14ac:dyDescent="0.25">
      <c r="A142" s="14" t="s">
        <v>3571</v>
      </c>
      <c r="B142" s="13" t="s">
        <v>3570</v>
      </c>
      <c r="C142" s="12" t="s">
        <v>3569</v>
      </c>
      <c r="D142" s="12" t="s">
        <v>0</v>
      </c>
      <c r="E142" s="11">
        <v>9600</v>
      </c>
      <c r="F142" s="3"/>
      <c r="G142" s="2" t="str">
        <f>+IF(Tabla1[CANT]="","",+Tabla1[CANT]*Tabla1[PRECIO])</f>
        <v/>
      </c>
    </row>
    <row r="143" spans="1:7" s="10" customFormat="1" ht="18.75" x14ac:dyDescent="0.25">
      <c r="A143" s="17" t="s">
        <v>3568</v>
      </c>
      <c r="B143" s="16"/>
      <c r="C143" s="16"/>
      <c r="D143" s="16"/>
      <c r="E143" s="15"/>
      <c r="F143" s="2"/>
      <c r="G143" s="2" t="str">
        <f>+IF(Tabla1[CANT]="","",+Tabla1[CANT]*Tabla1[PRECIO])</f>
        <v/>
      </c>
    </row>
    <row r="144" spans="1:7" s="10" customFormat="1" ht="30" x14ac:dyDescent="0.25">
      <c r="A144" s="14" t="s">
        <v>3567</v>
      </c>
      <c r="B144" s="13" t="s">
        <v>3566</v>
      </c>
      <c r="C144" s="12" t="s">
        <v>3531</v>
      </c>
      <c r="D144" s="12" t="s">
        <v>0</v>
      </c>
      <c r="E144" s="11">
        <v>5977.16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3565</v>
      </c>
      <c r="B145" s="13" t="s">
        <v>3564</v>
      </c>
      <c r="C145" s="12" t="s">
        <v>3531</v>
      </c>
      <c r="D145" s="12" t="s">
        <v>0</v>
      </c>
      <c r="E145" s="11">
        <v>5590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3563</v>
      </c>
      <c r="B146" s="13" t="s">
        <v>3562</v>
      </c>
      <c r="C146" s="12" t="s">
        <v>3531</v>
      </c>
      <c r="D146" s="12" t="s">
        <v>0</v>
      </c>
      <c r="E146" s="11">
        <v>6896.06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3561</v>
      </c>
      <c r="B147" s="13" t="s">
        <v>3560</v>
      </c>
      <c r="C147" s="12" t="s">
        <v>3531</v>
      </c>
      <c r="D147" s="12" t="s">
        <v>0</v>
      </c>
      <c r="E147" s="11">
        <v>5977.16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3559</v>
      </c>
      <c r="B148" s="13" t="s">
        <v>3558</v>
      </c>
      <c r="C148" s="12" t="s">
        <v>3531</v>
      </c>
      <c r="D148" s="12" t="s">
        <v>0</v>
      </c>
      <c r="E148" s="11">
        <v>5977.16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3557</v>
      </c>
      <c r="B149" s="13" t="s">
        <v>3556</v>
      </c>
      <c r="C149" s="12" t="s">
        <v>3531</v>
      </c>
      <c r="D149" s="12" t="s">
        <v>0</v>
      </c>
      <c r="E149" s="11">
        <v>5977.16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3555</v>
      </c>
      <c r="B150" s="13" t="s">
        <v>3554</v>
      </c>
      <c r="C150" s="12" t="s">
        <v>3531</v>
      </c>
      <c r="D150" s="12" t="s">
        <v>0</v>
      </c>
      <c r="E150" s="11">
        <v>6747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3553</v>
      </c>
      <c r="B151" s="13" t="s">
        <v>3552</v>
      </c>
      <c r="C151" s="12" t="s">
        <v>3531</v>
      </c>
      <c r="D151" s="12" t="s">
        <v>0</v>
      </c>
      <c r="E151" s="11">
        <v>6672.18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3551</v>
      </c>
      <c r="B152" s="13" t="s">
        <v>3550</v>
      </c>
      <c r="C152" s="12" t="s">
        <v>3531</v>
      </c>
      <c r="D152" s="12" t="s">
        <v>0</v>
      </c>
      <c r="E152" s="11">
        <v>5979.94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3549</v>
      </c>
      <c r="B153" s="13" t="s">
        <v>3548</v>
      </c>
      <c r="C153" s="12" t="s">
        <v>3531</v>
      </c>
      <c r="D153" s="12" t="s">
        <v>0</v>
      </c>
      <c r="E153" s="11">
        <v>5622.02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3547</v>
      </c>
      <c r="B154" s="13" t="s">
        <v>3546</v>
      </c>
      <c r="C154" s="12" t="s">
        <v>3531</v>
      </c>
      <c r="D154" s="12" t="s">
        <v>0</v>
      </c>
      <c r="E154" s="11">
        <v>5560.15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3545</v>
      </c>
      <c r="B155" s="13" t="s">
        <v>3544</v>
      </c>
      <c r="C155" s="12" t="s">
        <v>3531</v>
      </c>
      <c r="D155" s="12" t="s">
        <v>0</v>
      </c>
      <c r="E155" s="11">
        <v>5282.14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3543</v>
      </c>
      <c r="B156" s="13" t="s">
        <v>3542</v>
      </c>
      <c r="C156" s="12" t="s">
        <v>3531</v>
      </c>
      <c r="D156" s="12" t="s">
        <v>0</v>
      </c>
      <c r="E156" s="11">
        <v>5977.16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3541</v>
      </c>
      <c r="B157" s="13" t="s">
        <v>3540</v>
      </c>
      <c r="C157" s="12" t="s">
        <v>3531</v>
      </c>
      <c r="D157" s="12" t="s">
        <v>0</v>
      </c>
      <c r="E157" s="11">
        <v>5977.16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3539</v>
      </c>
      <c r="B158" s="13" t="s">
        <v>3538</v>
      </c>
      <c r="C158" s="12" t="s">
        <v>3531</v>
      </c>
      <c r="D158" s="12" t="s">
        <v>0</v>
      </c>
      <c r="E158" s="11">
        <v>5977.16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3537</v>
      </c>
      <c r="B159" s="13" t="s">
        <v>3536</v>
      </c>
      <c r="C159" s="12" t="s">
        <v>3531</v>
      </c>
      <c r="D159" s="12" t="s">
        <v>0</v>
      </c>
      <c r="E159" s="11">
        <v>5560.15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3535</v>
      </c>
      <c r="B160" s="13" t="s">
        <v>3534</v>
      </c>
      <c r="C160" s="12" t="s">
        <v>3531</v>
      </c>
      <c r="D160" s="12" t="s">
        <v>0</v>
      </c>
      <c r="E160" s="11">
        <v>5629.07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3533</v>
      </c>
      <c r="B161" s="13" t="s">
        <v>3532</v>
      </c>
      <c r="C161" s="12" t="s">
        <v>3531</v>
      </c>
      <c r="D161" s="12" t="s">
        <v>0</v>
      </c>
      <c r="E161" s="11">
        <v>5629.07</v>
      </c>
      <c r="F161" s="3"/>
      <c r="G161" s="2" t="str">
        <f>+IF(Tabla1[CANT]="","",+Tabla1[CANT]*Tabla1[PRECIO])</f>
        <v/>
      </c>
    </row>
    <row r="162" spans="1:7" s="10" customFormat="1" ht="18.75" x14ac:dyDescent="0.25">
      <c r="A162" s="17" t="s">
        <v>3530</v>
      </c>
      <c r="B162" s="16"/>
      <c r="C162" s="16"/>
      <c r="D162" s="16"/>
      <c r="E162" s="15"/>
      <c r="F162" s="2"/>
      <c r="G162" s="2" t="str">
        <f>+IF(Tabla1[CANT]="","",+Tabla1[CANT]*Tabla1[PRECIO])</f>
        <v/>
      </c>
    </row>
    <row r="163" spans="1:7" s="10" customFormat="1" ht="30" x14ac:dyDescent="0.25">
      <c r="A163" s="14" t="s">
        <v>3529</v>
      </c>
      <c r="B163" s="13" t="s">
        <v>3528</v>
      </c>
      <c r="C163" s="12" t="s">
        <v>7</v>
      </c>
      <c r="D163" s="12" t="s">
        <v>671</v>
      </c>
      <c r="E163" s="11">
        <v>53885.75</v>
      </c>
      <c r="F163" s="3"/>
      <c r="G163" s="2" t="str">
        <f>+IF(Tabla1[CANT]="","",+Tabla1[CANT]*Tabla1[PRECIO])</f>
        <v/>
      </c>
    </row>
    <row r="164" spans="1:7" s="10" customFormat="1" x14ac:dyDescent="0.25">
      <c r="A164" s="14" t="s">
        <v>3527</v>
      </c>
      <c r="B164" s="13" t="s">
        <v>3526</v>
      </c>
      <c r="C164" s="12" t="s">
        <v>7</v>
      </c>
      <c r="D164" s="12" t="s">
        <v>57</v>
      </c>
      <c r="E164" s="11">
        <v>12500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3525</v>
      </c>
      <c r="B165" s="13" t="s">
        <v>3524</v>
      </c>
      <c r="C165" s="12" t="s">
        <v>7</v>
      </c>
      <c r="D165" s="12" t="s">
        <v>0</v>
      </c>
      <c r="E165" s="11">
        <v>105300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3523</v>
      </c>
      <c r="B166" s="13" t="s">
        <v>3522</v>
      </c>
      <c r="C166" s="12" t="s">
        <v>7</v>
      </c>
      <c r="D166" s="12" t="s">
        <v>0</v>
      </c>
      <c r="E166" s="11">
        <v>19500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3521</v>
      </c>
      <c r="B167" s="13" t="s">
        <v>3520</v>
      </c>
      <c r="C167" s="12" t="s">
        <v>7</v>
      </c>
      <c r="D167" s="12" t="s">
        <v>0</v>
      </c>
      <c r="E167" s="11">
        <v>4802.01</v>
      </c>
      <c r="F167" s="3"/>
      <c r="G167" s="2" t="str">
        <f>+IF(Tabla1[CANT]="","",+Tabla1[CANT]*Tabla1[PRECIO])</f>
        <v/>
      </c>
    </row>
    <row r="168" spans="1:7" s="10" customFormat="1" x14ac:dyDescent="0.25">
      <c r="A168" s="14" t="s">
        <v>3519</v>
      </c>
      <c r="B168" s="13" t="s">
        <v>3518</v>
      </c>
      <c r="C168" s="12" t="s">
        <v>7</v>
      </c>
      <c r="D168" s="12" t="s">
        <v>0</v>
      </c>
      <c r="E168" s="11">
        <v>30000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3517</v>
      </c>
      <c r="B169" s="13" t="s">
        <v>3516</v>
      </c>
      <c r="C169" s="12" t="s">
        <v>7</v>
      </c>
      <c r="D169" s="12" t="s">
        <v>0</v>
      </c>
      <c r="E169" s="11">
        <v>81000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3515</v>
      </c>
      <c r="B170" s="13" t="s">
        <v>3514</v>
      </c>
      <c r="C170" s="12" t="s">
        <v>7</v>
      </c>
      <c r="D170" s="12" t="s">
        <v>0</v>
      </c>
      <c r="E170" s="11">
        <v>15000</v>
      </c>
      <c r="F170" s="3"/>
      <c r="G170" s="2" t="str">
        <f>+IF(Tabla1[CANT]="","",+Tabla1[CANT]*Tabla1[PRECIO])</f>
        <v/>
      </c>
    </row>
    <row r="171" spans="1:7" s="10" customFormat="1" x14ac:dyDescent="0.25">
      <c r="A171" s="14" t="s">
        <v>3513</v>
      </c>
      <c r="B171" s="13" t="s">
        <v>3512</v>
      </c>
      <c r="C171" s="12" t="s">
        <v>7</v>
      </c>
      <c r="D171" s="12" t="s">
        <v>57</v>
      </c>
      <c r="E171" s="11">
        <v>3772.46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3511</v>
      </c>
      <c r="B172" s="13" t="s">
        <v>3510</v>
      </c>
      <c r="C172" s="12" t="s">
        <v>7</v>
      </c>
      <c r="D172" s="12" t="s">
        <v>57</v>
      </c>
      <c r="E172" s="11">
        <v>2041.2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3509</v>
      </c>
      <c r="B173" s="13" t="s">
        <v>3508</v>
      </c>
      <c r="C173" s="12" t="s">
        <v>7</v>
      </c>
      <c r="D173" s="12" t="s">
        <v>0</v>
      </c>
      <c r="E173" s="11">
        <v>17577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3507</v>
      </c>
      <c r="B174" s="13" t="s">
        <v>3506</v>
      </c>
      <c r="C174" s="12" t="s">
        <v>7</v>
      </c>
      <c r="D174" s="12" t="s">
        <v>0</v>
      </c>
      <c r="E174" s="11">
        <v>42550.52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3505</v>
      </c>
      <c r="B175" s="13" t="s">
        <v>3504</v>
      </c>
      <c r="C175" s="12" t="s">
        <v>7</v>
      </c>
      <c r="D175" s="12" t="s">
        <v>0</v>
      </c>
      <c r="E175" s="11">
        <v>31439.200000000001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3503</v>
      </c>
      <c r="B176" s="13" t="s">
        <v>3502</v>
      </c>
      <c r="C176" s="12" t="s">
        <v>7</v>
      </c>
      <c r="D176" s="12" t="s">
        <v>57</v>
      </c>
      <c r="E176" s="11">
        <v>8250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3501</v>
      </c>
      <c r="B177" s="13" t="s">
        <v>3500</v>
      </c>
      <c r="C177" s="12" t="s">
        <v>7</v>
      </c>
      <c r="D177" s="12" t="s">
        <v>0</v>
      </c>
      <c r="E177" s="11">
        <v>36582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3499</v>
      </c>
      <c r="B178" s="13" t="s">
        <v>3498</v>
      </c>
      <c r="C178" s="12" t="s">
        <v>7</v>
      </c>
      <c r="D178" s="12" t="s">
        <v>0</v>
      </c>
      <c r="E178" s="11">
        <v>7504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3497</v>
      </c>
      <c r="B179" s="13" t="s">
        <v>3496</v>
      </c>
      <c r="C179" s="12" t="s">
        <v>7</v>
      </c>
      <c r="D179" s="12" t="s">
        <v>57</v>
      </c>
      <c r="E179" s="11">
        <v>1700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3495</v>
      </c>
      <c r="B180" s="13" t="s">
        <v>3494</v>
      </c>
      <c r="C180" s="12" t="s">
        <v>7</v>
      </c>
      <c r="D180" s="12" t="s">
        <v>0</v>
      </c>
      <c r="E180" s="11">
        <v>12000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3493</v>
      </c>
      <c r="B181" s="13" t="s">
        <v>3492</v>
      </c>
      <c r="C181" s="12" t="s">
        <v>7</v>
      </c>
      <c r="D181" s="12" t="s">
        <v>57</v>
      </c>
      <c r="E181" s="11">
        <v>2720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3491</v>
      </c>
      <c r="B182" s="13" t="s">
        <v>3490</v>
      </c>
      <c r="C182" s="12" t="s">
        <v>7</v>
      </c>
      <c r="D182" s="12" t="s">
        <v>57</v>
      </c>
      <c r="E182" s="11">
        <v>3840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3489</v>
      </c>
      <c r="B183" s="13" t="s">
        <v>3488</v>
      </c>
      <c r="C183" s="12" t="s">
        <v>7</v>
      </c>
      <c r="D183" s="12" t="s">
        <v>0</v>
      </c>
      <c r="E183" s="11">
        <v>25600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3487</v>
      </c>
      <c r="B184" s="13" t="s">
        <v>3486</v>
      </c>
      <c r="C184" s="12" t="s">
        <v>7</v>
      </c>
      <c r="D184" s="12" t="s">
        <v>0</v>
      </c>
      <c r="E184" s="11">
        <v>59080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3485</v>
      </c>
      <c r="B185" s="13" t="s">
        <v>3484</v>
      </c>
      <c r="C185" s="12" t="s">
        <v>7</v>
      </c>
      <c r="D185" s="12" t="s">
        <v>0</v>
      </c>
      <c r="E185" s="11">
        <v>14348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3483</v>
      </c>
      <c r="B186" s="13" t="s">
        <v>3482</v>
      </c>
      <c r="C186" s="12" t="s">
        <v>7</v>
      </c>
      <c r="D186" s="12" t="s">
        <v>57</v>
      </c>
      <c r="E186" s="11">
        <v>3700</v>
      </c>
      <c r="F186" s="3"/>
      <c r="G186" s="2" t="str">
        <f>+IF(Tabla1[CANT]="","",+Tabla1[CANT]*Tabla1[PRECIO])</f>
        <v/>
      </c>
    </row>
    <row r="187" spans="1:7" s="10" customFormat="1" ht="18.75" x14ac:dyDescent="0.25">
      <c r="A187" s="17" t="s">
        <v>3481</v>
      </c>
      <c r="B187" s="16"/>
      <c r="C187" s="16"/>
      <c r="D187" s="16"/>
      <c r="E187" s="15"/>
      <c r="F187" s="2"/>
      <c r="G187" s="2" t="str">
        <f>+IF(Tabla1[CANT]="","",+Tabla1[CANT]*Tabla1[PRECIO])</f>
        <v/>
      </c>
    </row>
    <row r="188" spans="1:7" s="10" customFormat="1" ht="30" x14ac:dyDescent="0.25">
      <c r="A188" s="14" t="s">
        <v>3480</v>
      </c>
      <c r="B188" s="13" t="s">
        <v>3479</v>
      </c>
      <c r="C188" s="12" t="s">
        <v>3458</v>
      </c>
      <c r="D188" s="12" t="s">
        <v>0</v>
      </c>
      <c r="E188" s="11">
        <v>3161.08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3478</v>
      </c>
      <c r="B189" s="13" t="s">
        <v>3477</v>
      </c>
      <c r="C189" s="12" t="s">
        <v>3458</v>
      </c>
      <c r="D189" s="12" t="s">
        <v>0</v>
      </c>
      <c r="E189" s="11">
        <v>3161.08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3476</v>
      </c>
      <c r="B190" s="13" t="s">
        <v>3475</v>
      </c>
      <c r="C190" s="12" t="s">
        <v>3458</v>
      </c>
      <c r="D190" s="12" t="s">
        <v>0</v>
      </c>
      <c r="E190" s="11">
        <v>3161.08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3474</v>
      </c>
      <c r="B191" s="13" t="s">
        <v>3473</v>
      </c>
      <c r="C191" s="12" t="s">
        <v>3458</v>
      </c>
      <c r="D191" s="12" t="s">
        <v>0</v>
      </c>
      <c r="E191" s="11">
        <v>3209.1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3472</v>
      </c>
      <c r="B192" s="13" t="s">
        <v>3471</v>
      </c>
      <c r="C192" s="12" t="s">
        <v>3458</v>
      </c>
      <c r="D192" s="12" t="s">
        <v>0</v>
      </c>
      <c r="E192" s="11">
        <v>3161.08</v>
      </c>
      <c r="F192" s="3"/>
      <c r="G192" s="2" t="str">
        <f>+IF(Tabla1[CANT]="","",+Tabla1[CANT]*Tabla1[PRECIO])</f>
        <v/>
      </c>
    </row>
    <row r="193" spans="1:7" s="10" customFormat="1" ht="30" x14ac:dyDescent="0.25">
      <c r="A193" s="14" t="s">
        <v>3470</v>
      </c>
      <c r="B193" s="13" t="s">
        <v>3469</v>
      </c>
      <c r="C193" s="12" t="s">
        <v>3458</v>
      </c>
      <c r="D193" s="12" t="s">
        <v>0</v>
      </c>
      <c r="E193" s="11">
        <v>3235.01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3468</v>
      </c>
      <c r="B194" s="13" t="s">
        <v>3467</v>
      </c>
      <c r="C194" s="12" t="s">
        <v>3458</v>
      </c>
      <c r="D194" s="12" t="s">
        <v>0</v>
      </c>
      <c r="E194" s="11">
        <v>3161.08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3466</v>
      </c>
      <c r="B195" s="13" t="s">
        <v>3465</v>
      </c>
      <c r="C195" s="12" t="s">
        <v>3458</v>
      </c>
      <c r="D195" s="12" t="s">
        <v>0</v>
      </c>
      <c r="E195" s="11">
        <v>3161.08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3464</v>
      </c>
      <c r="B196" s="13" t="s">
        <v>3463</v>
      </c>
      <c r="C196" s="12" t="s">
        <v>3458</v>
      </c>
      <c r="D196" s="12" t="s">
        <v>0</v>
      </c>
      <c r="E196" s="11">
        <v>3161.08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3462</v>
      </c>
      <c r="B197" s="13" t="s">
        <v>3461</v>
      </c>
      <c r="C197" s="12" t="s">
        <v>3458</v>
      </c>
      <c r="D197" s="12" t="s">
        <v>0</v>
      </c>
      <c r="E197" s="11">
        <v>3161.08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3460</v>
      </c>
      <c r="B198" s="13" t="s">
        <v>3459</v>
      </c>
      <c r="C198" s="12" t="s">
        <v>3458</v>
      </c>
      <c r="D198" s="12" t="s">
        <v>0</v>
      </c>
      <c r="E198" s="11">
        <v>3102.99</v>
      </c>
      <c r="F198" s="3"/>
      <c r="G198" s="2" t="str">
        <f>+IF(Tabla1[CANT]="","",+Tabla1[CANT]*Tabla1[PRECIO])</f>
        <v/>
      </c>
    </row>
    <row r="199" spans="1:7" s="10" customFormat="1" ht="18.75" x14ac:dyDescent="0.25">
      <c r="A199" s="17" t="s">
        <v>3457</v>
      </c>
      <c r="B199" s="16"/>
      <c r="C199" s="16"/>
      <c r="D199" s="16"/>
      <c r="E199" s="15"/>
      <c r="F199" s="2"/>
      <c r="G199" s="2" t="str">
        <f>+IF(Tabla1[CANT]="","",+Tabla1[CANT]*Tabla1[PRECIO])</f>
        <v/>
      </c>
    </row>
    <row r="200" spans="1:7" s="10" customFormat="1" ht="45" x14ac:dyDescent="0.25">
      <c r="A200" s="14" t="s">
        <v>3456</v>
      </c>
      <c r="B200" s="13" t="s">
        <v>3455</v>
      </c>
      <c r="C200" s="12" t="s">
        <v>3449</v>
      </c>
      <c r="D200" s="12" t="s">
        <v>3454</v>
      </c>
      <c r="E200" s="11">
        <v>67466.100000000006</v>
      </c>
      <c r="F200" s="3"/>
      <c r="G200" s="2" t="str">
        <f>+IF(Tabla1[CANT]="","",+Tabla1[CANT]*Tabla1[PRECIO])</f>
        <v/>
      </c>
    </row>
    <row r="201" spans="1:7" s="10" customFormat="1" ht="30" x14ac:dyDescent="0.25">
      <c r="A201" s="14" t="s">
        <v>3453</v>
      </c>
      <c r="B201" s="13" t="s">
        <v>3452</v>
      </c>
      <c r="C201" s="12" t="s">
        <v>3449</v>
      </c>
      <c r="D201" s="12" t="s">
        <v>0</v>
      </c>
      <c r="E201" s="11">
        <v>22000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3451</v>
      </c>
      <c r="B202" s="13" t="s">
        <v>3450</v>
      </c>
      <c r="C202" s="12" t="s">
        <v>3449</v>
      </c>
      <c r="D202" s="12" t="s">
        <v>0</v>
      </c>
      <c r="E202" s="11">
        <v>6574.29</v>
      </c>
      <c r="F202" s="3"/>
      <c r="G202" s="2" t="str">
        <f>+IF(Tabla1[CANT]="","",+Tabla1[CANT]*Tabla1[PRECIO])</f>
        <v/>
      </c>
    </row>
    <row r="203" spans="1:7" s="10" customFormat="1" ht="18.75" x14ac:dyDescent="0.25">
      <c r="A203" s="17" t="s">
        <v>3448</v>
      </c>
      <c r="B203" s="16"/>
      <c r="C203" s="16"/>
      <c r="D203" s="16"/>
      <c r="E203" s="15"/>
      <c r="F203" s="2"/>
      <c r="G203" s="2" t="str">
        <f>+IF(Tabla1[CANT]="","",+Tabla1[CANT]*Tabla1[PRECIO])</f>
        <v/>
      </c>
    </row>
    <row r="204" spans="1:7" s="10" customFormat="1" ht="30" x14ac:dyDescent="0.25">
      <c r="A204" s="14" t="s">
        <v>3447</v>
      </c>
      <c r="B204" s="13" t="s">
        <v>3446</v>
      </c>
      <c r="C204" s="12" t="s">
        <v>81</v>
      </c>
      <c r="D204" s="12" t="s">
        <v>0</v>
      </c>
      <c r="E204" s="11">
        <v>40241.040000000001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3445</v>
      </c>
      <c r="B205" s="13" t="s">
        <v>3444</v>
      </c>
      <c r="C205" s="12" t="s">
        <v>81</v>
      </c>
      <c r="D205" s="12" t="s">
        <v>0</v>
      </c>
      <c r="E205" s="11">
        <v>21342.75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3443</v>
      </c>
      <c r="B206" s="13" t="s">
        <v>3442</v>
      </c>
      <c r="C206" s="12" t="s">
        <v>81</v>
      </c>
      <c r="D206" s="12" t="s">
        <v>57</v>
      </c>
      <c r="E206" s="11">
        <v>11345.19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3441</v>
      </c>
      <c r="B207" s="13" t="s">
        <v>3440</v>
      </c>
      <c r="C207" s="12" t="s">
        <v>81</v>
      </c>
      <c r="D207" s="12" t="s">
        <v>0</v>
      </c>
      <c r="E207" s="11">
        <v>18810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3439</v>
      </c>
      <c r="B208" s="13" t="s">
        <v>3438</v>
      </c>
      <c r="C208" s="12" t="s">
        <v>81</v>
      </c>
      <c r="D208" s="12" t="s">
        <v>57</v>
      </c>
      <c r="E208" s="11">
        <v>9690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3437</v>
      </c>
      <c r="B209" s="13" t="s">
        <v>3436</v>
      </c>
      <c r="C209" s="12" t="s">
        <v>81</v>
      </c>
      <c r="D209" s="12" t="s">
        <v>0</v>
      </c>
      <c r="E209" s="11">
        <v>24420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3435</v>
      </c>
      <c r="B210" s="13" t="s">
        <v>3434</v>
      </c>
      <c r="C210" s="12" t="s">
        <v>81</v>
      </c>
      <c r="D210" s="12" t="s">
        <v>57</v>
      </c>
      <c r="E210" s="11">
        <v>12950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3433</v>
      </c>
      <c r="B211" s="13" t="s">
        <v>3432</v>
      </c>
      <c r="C211" s="12" t="s">
        <v>7</v>
      </c>
      <c r="D211" s="12" t="s">
        <v>0</v>
      </c>
      <c r="E211" s="11">
        <v>27772.3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3431</v>
      </c>
      <c r="B212" s="13" t="s">
        <v>3430</v>
      </c>
      <c r="C212" s="12" t="s">
        <v>7</v>
      </c>
      <c r="D212" s="12" t="s">
        <v>57</v>
      </c>
      <c r="E212" s="11">
        <v>11983.47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3429</v>
      </c>
      <c r="B213" s="13" t="s">
        <v>3428</v>
      </c>
      <c r="C213" s="12" t="s">
        <v>81</v>
      </c>
      <c r="D213" s="12" t="s">
        <v>0</v>
      </c>
      <c r="E213" s="11">
        <v>22876.9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3427</v>
      </c>
      <c r="B214" s="13" t="s">
        <v>3426</v>
      </c>
      <c r="C214" s="12" t="s">
        <v>81</v>
      </c>
      <c r="D214" s="12" t="s">
        <v>57</v>
      </c>
      <c r="E214" s="11">
        <v>11774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3425</v>
      </c>
      <c r="B215" s="13" t="s">
        <v>3424</v>
      </c>
      <c r="C215" s="12" t="s">
        <v>81</v>
      </c>
      <c r="D215" s="12" t="s">
        <v>0</v>
      </c>
      <c r="E215" s="11">
        <v>21342.75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3423</v>
      </c>
      <c r="B216" s="13" t="s">
        <v>3422</v>
      </c>
      <c r="C216" s="12" t="s">
        <v>81</v>
      </c>
      <c r="D216" s="12" t="s">
        <v>57</v>
      </c>
      <c r="E216" s="11">
        <v>11317.25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3421</v>
      </c>
      <c r="B217" s="13" t="s">
        <v>3420</v>
      </c>
      <c r="C217" s="12" t="s">
        <v>81</v>
      </c>
      <c r="D217" s="12" t="s">
        <v>0</v>
      </c>
      <c r="E217" s="11">
        <v>20748.419999999998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3419</v>
      </c>
      <c r="B218" s="13" t="s">
        <v>3418</v>
      </c>
      <c r="C218" s="12" t="s">
        <v>81</v>
      </c>
      <c r="D218" s="12" t="s">
        <v>57</v>
      </c>
      <c r="E218" s="11">
        <v>11002.95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3417</v>
      </c>
      <c r="B219" s="13" t="s">
        <v>3416</v>
      </c>
      <c r="C219" s="12" t="s">
        <v>81</v>
      </c>
      <c r="D219" s="12" t="s">
        <v>3415</v>
      </c>
      <c r="E219" s="11">
        <v>37833.08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3414</v>
      </c>
      <c r="B220" s="13" t="s">
        <v>3413</v>
      </c>
      <c r="C220" s="12" t="s">
        <v>81</v>
      </c>
      <c r="D220" s="12" t="s">
        <v>0</v>
      </c>
      <c r="E220" s="11">
        <v>20807.330000000002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3412</v>
      </c>
      <c r="B221" s="13" t="s">
        <v>3411</v>
      </c>
      <c r="C221" s="12" t="s">
        <v>81</v>
      </c>
      <c r="D221" s="12" t="s">
        <v>57</v>
      </c>
      <c r="E221" s="11">
        <v>10718.92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3410</v>
      </c>
      <c r="B222" s="13" t="s">
        <v>3409</v>
      </c>
      <c r="C222" s="12" t="s">
        <v>81</v>
      </c>
      <c r="D222" s="12" t="s">
        <v>0</v>
      </c>
      <c r="E222" s="11">
        <v>16466.63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3408</v>
      </c>
      <c r="B223" s="13" t="s">
        <v>3407</v>
      </c>
      <c r="C223" s="12" t="s">
        <v>81</v>
      </c>
      <c r="D223" s="12" t="s">
        <v>57</v>
      </c>
      <c r="E223" s="11">
        <v>8232.42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3406</v>
      </c>
      <c r="B224" s="13" t="s">
        <v>3405</v>
      </c>
      <c r="C224" s="12" t="s">
        <v>81</v>
      </c>
      <c r="D224" s="12" t="s">
        <v>0</v>
      </c>
      <c r="E224" s="11">
        <v>8814.5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3404</v>
      </c>
      <c r="B225" s="13" t="s">
        <v>3403</v>
      </c>
      <c r="C225" s="12" t="s">
        <v>81</v>
      </c>
      <c r="D225" s="12" t="s">
        <v>57</v>
      </c>
      <c r="E225" s="11">
        <v>7253.75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3402</v>
      </c>
      <c r="B226" s="13" t="s">
        <v>3401</v>
      </c>
      <c r="C226" s="12" t="s">
        <v>81</v>
      </c>
      <c r="D226" s="12" t="s">
        <v>0</v>
      </c>
      <c r="E226" s="11">
        <v>19465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3400</v>
      </c>
      <c r="B227" s="13" t="s">
        <v>3399</v>
      </c>
      <c r="C227" s="12" t="s">
        <v>81</v>
      </c>
      <c r="D227" s="12" t="s">
        <v>57</v>
      </c>
      <c r="E227" s="11">
        <v>8015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3398</v>
      </c>
      <c r="B228" s="13" t="s">
        <v>3397</v>
      </c>
      <c r="C228" s="12" t="s">
        <v>81</v>
      </c>
      <c r="D228" s="12" t="s">
        <v>0</v>
      </c>
      <c r="E228" s="11">
        <v>31566.91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3396</v>
      </c>
      <c r="B229" s="13" t="s">
        <v>3395</v>
      </c>
      <c r="C229" s="12" t="s">
        <v>81</v>
      </c>
      <c r="D229" s="12" t="s">
        <v>57</v>
      </c>
      <c r="E229" s="11">
        <v>10518.53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3394</v>
      </c>
      <c r="B230" s="13" t="s">
        <v>3393</v>
      </c>
      <c r="C230" s="12" t="s">
        <v>3353</v>
      </c>
      <c r="D230" s="12" t="s">
        <v>57</v>
      </c>
      <c r="E230" s="11">
        <v>8006.92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3392</v>
      </c>
      <c r="B231" s="13" t="s">
        <v>3391</v>
      </c>
      <c r="C231" s="12" t="s">
        <v>81</v>
      </c>
      <c r="D231" s="12" t="s">
        <v>0</v>
      </c>
      <c r="E231" s="11">
        <v>14322.84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3390</v>
      </c>
      <c r="B232" s="13" t="s">
        <v>3389</v>
      </c>
      <c r="C232" s="12" t="s">
        <v>81</v>
      </c>
      <c r="D232" s="12" t="s">
        <v>0</v>
      </c>
      <c r="E232" s="11">
        <v>27361.5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3388</v>
      </c>
      <c r="B233" s="13" t="s">
        <v>3387</v>
      </c>
      <c r="C233" s="12" t="s">
        <v>81</v>
      </c>
      <c r="D233" s="12" t="s">
        <v>57</v>
      </c>
      <c r="E233" s="11">
        <v>9388.75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3386</v>
      </c>
      <c r="B234" s="13" t="s">
        <v>3385</v>
      </c>
      <c r="C234" s="12" t="s">
        <v>81</v>
      </c>
      <c r="D234" s="12" t="s">
        <v>0</v>
      </c>
      <c r="E234" s="11">
        <v>19793.810000000001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3384</v>
      </c>
      <c r="B235" s="13" t="s">
        <v>3383</v>
      </c>
      <c r="C235" s="12" t="s">
        <v>81</v>
      </c>
      <c r="D235" s="12" t="s">
        <v>57</v>
      </c>
      <c r="E235" s="11">
        <v>6174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3382</v>
      </c>
      <c r="B236" s="13" t="s">
        <v>3381</v>
      </c>
      <c r="C236" s="12" t="s">
        <v>81</v>
      </c>
      <c r="D236" s="12" t="s">
        <v>0</v>
      </c>
      <c r="E236" s="11">
        <v>17734.2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3380</v>
      </c>
      <c r="B237" s="13" t="s">
        <v>3379</v>
      </c>
      <c r="C237" s="12" t="s">
        <v>81</v>
      </c>
      <c r="D237" s="12" t="s">
        <v>57</v>
      </c>
      <c r="E237" s="11">
        <v>6447.6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3378</v>
      </c>
      <c r="B238" s="13" t="s">
        <v>3377</v>
      </c>
      <c r="C238" s="12" t="s">
        <v>81</v>
      </c>
      <c r="D238" s="12" t="s">
        <v>0</v>
      </c>
      <c r="E238" s="11">
        <v>14883.5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3376</v>
      </c>
      <c r="B239" s="13" t="s">
        <v>3375</v>
      </c>
      <c r="C239" s="12" t="s">
        <v>81</v>
      </c>
      <c r="D239" s="12" t="s">
        <v>57</v>
      </c>
      <c r="E239" s="11">
        <v>7878.6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3374</v>
      </c>
      <c r="B240" s="13" t="s">
        <v>3373</v>
      </c>
      <c r="C240" s="12" t="s">
        <v>81</v>
      </c>
      <c r="D240" s="12" t="s">
        <v>0</v>
      </c>
      <c r="E240" s="11">
        <v>31024.95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3372</v>
      </c>
      <c r="B241" s="13" t="s">
        <v>3371</v>
      </c>
      <c r="C241" s="12" t="s">
        <v>81</v>
      </c>
      <c r="D241" s="12" t="s">
        <v>57</v>
      </c>
      <c r="E241" s="11">
        <v>10500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3370</v>
      </c>
      <c r="B242" s="13" t="s">
        <v>3369</v>
      </c>
      <c r="C242" s="12" t="s">
        <v>3366</v>
      </c>
      <c r="D242" s="12" t="s">
        <v>0</v>
      </c>
      <c r="E242" s="11">
        <v>18755.55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3368</v>
      </c>
      <c r="B243" s="13" t="s">
        <v>3367</v>
      </c>
      <c r="C243" s="12" t="s">
        <v>3366</v>
      </c>
      <c r="D243" s="12" t="s">
        <v>57</v>
      </c>
      <c r="E243" s="11">
        <v>7728.2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3365</v>
      </c>
      <c r="B244" s="13" t="s">
        <v>3364</v>
      </c>
      <c r="C244" s="12" t="s">
        <v>708</v>
      </c>
      <c r="D244" s="12" t="s">
        <v>0</v>
      </c>
      <c r="E244" s="11">
        <v>22727.77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3363</v>
      </c>
      <c r="B245" s="13" t="s">
        <v>3362</v>
      </c>
      <c r="C245" s="12" t="s">
        <v>708</v>
      </c>
      <c r="D245" s="12" t="s">
        <v>57</v>
      </c>
      <c r="E245" s="11">
        <v>8797.23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3361</v>
      </c>
      <c r="B246" s="13" t="s">
        <v>3360</v>
      </c>
      <c r="C246" s="12" t="s">
        <v>708</v>
      </c>
      <c r="D246" s="12" t="s">
        <v>0</v>
      </c>
      <c r="E246" s="11">
        <v>23527.88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3359</v>
      </c>
      <c r="B247" s="13" t="s">
        <v>3358</v>
      </c>
      <c r="C247" s="12" t="s">
        <v>708</v>
      </c>
      <c r="D247" s="12" t="s">
        <v>57</v>
      </c>
      <c r="E247" s="11">
        <v>8079.11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3357</v>
      </c>
      <c r="B248" s="13" t="s">
        <v>3356</v>
      </c>
      <c r="C248" s="12" t="s">
        <v>3353</v>
      </c>
      <c r="D248" s="12" t="s">
        <v>0</v>
      </c>
      <c r="E248" s="11">
        <v>37500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3355</v>
      </c>
      <c r="B249" s="13" t="s">
        <v>3354</v>
      </c>
      <c r="C249" s="12" t="s">
        <v>3353</v>
      </c>
      <c r="D249" s="12" t="s">
        <v>57</v>
      </c>
      <c r="E249" s="11">
        <v>9000</v>
      </c>
      <c r="F249" s="3"/>
      <c r="G249" s="2" t="str">
        <f>+IF(Tabla1[CANT]="","",+Tabla1[CANT]*Tabla1[PRECIO])</f>
        <v/>
      </c>
    </row>
    <row r="250" spans="1:7" s="10" customFormat="1" ht="30" x14ac:dyDescent="0.25">
      <c r="A250" s="14" t="s">
        <v>3352</v>
      </c>
      <c r="B250" s="13" t="s">
        <v>3351</v>
      </c>
      <c r="C250" s="12" t="s">
        <v>81</v>
      </c>
      <c r="D250" s="12" t="s">
        <v>0</v>
      </c>
      <c r="E250" s="11">
        <v>1081.2</v>
      </c>
      <c r="F250" s="3"/>
      <c r="G250" s="2" t="str">
        <f>+IF(Tabla1[CANT]="","",+Tabla1[CANT]*Tabla1[PRECIO])</f>
        <v/>
      </c>
    </row>
    <row r="251" spans="1:7" s="10" customFormat="1" ht="30" x14ac:dyDescent="0.25">
      <c r="A251" s="14" t="s">
        <v>3350</v>
      </c>
      <c r="B251" s="13" t="s">
        <v>3349</v>
      </c>
      <c r="C251" s="12" t="s">
        <v>81</v>
      </c>
      <c r="D251" s="12" t="s">
        <v>0</v>
      </c>
      <c r="E251" s="11">
        <v>1081.2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3348</v>
      </c>
      <c r="B252" s="13" t="s">
        <v>3347</v>
      </c>
      <c r="C252" s="12" t="s">
        <v>81</v>
      </c>
      <c r="D252" s="12" t="s">
        <v>0</v>
      </c>
      <c r="E252" s="11">
        <v>1081.2</v>
      </c>
      <c r="F252" s="3"/>
      <c r="G252" s="2" t="str">
        <f>+IF(Tabla1[CANT]="","",+Tabla1[CANT]*Tabla1[PRECIO])</f>
        <v/>
      </c>
    </row>
    <row r="253" spans="1:7" s="10" customFormat="1" ht="30" x14ac:dyDescent="0.25">
      <c r="A253" s="14" t="s">
        <v>3346</v>
      </c>
      <c r="B253" s="13" t="s">
        <v>3345</v>
      </c>
      <c r="C253" s="12" t="s">
        <v>81</v>
      </c>
      <c r="D253" s="12" t="s">
        <v>0</v>
      </c>
      <c r="E253" s="11">
        <v>1081.2</v>
      </c>
      <c r="F253" s="3"/>
      <c r="G253" s="2" t="str">
        <f>+IF(Tabla1[CANT]="","",+Tabla1[CANT]*Tabla1[PRECIO])</f>
        <v/>
      </c>
    </row>
    <row r="254" spans="1:7" s="10" customFormat="1" ht="18.75" x14ac:dyDescent="0.25">
      <c r="A254" s="17" t="s">
        <v>3344</v>
      </c>
      <c r="B254" s="16"/>
      <c r="C254" s="16"/>
      <c r="D254" s="16"/>
      <c r="E254" s="15"/>
      <c r="F254" s="2"/>
      <c r="G254" s="2" t="str">
        <f>+IF(Tabla1[CANT]="","",+Tabla1[CANT]*Tabla1[PRECIO])</f>
        <v/>
      </c>
    </row>
    <row r="255" spans="1:7" s="10" customFormat="1" ht="30" x14ac:dyDescent="0.25">
      <c r="A255" s="14" t="s">
        <v>3343</v>
      </c>
      <c r="B255" s="13" t="s">
        <v>3342</v>
      </c>
      <c r="C255" s="12" t="s">
        <v>1086</v>
      </c>
      <c r="D255" s="12" t="s">
        <v>57</v>
      </c>
      <c r="E255" s="11">
        <v>45300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3341</v>
      </c>
      <c r="B256" s="13" t="s">
        <v>3340</v>
      </c>
      <c r="C256" s="12" t="s">
        <v>1086</v>
      </c>
      <c r="D256" s="12" t="s">
        <v>57</v>
      </c>
      <c r="E256" s="11">
        <v>46300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3339</v>
      </c>
      <c r="B257" s="13" t="s">
        <v>3338</v>
      </c>
      <c r="C257" s="12" t="s">
        <v>1086</v>
      </c>
      <c r="D257" s="12" t="s">
        <v>57</v>
      </c>
      <c r="E257" s="11">
        <v>44623.3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3337</v>
      </c>
      <c r="B258" s="13" t="s">
        <v>3336</v>
      </c>
      <c r="C258" s="12" t="s">
        <v>7</v>
      </c>
      <c r="D258" s="12" t="s">
        <v>57</v>
      </c>
      <c r="E258" s="11">
        <v>23625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3335</v>
      </c>
      <c r="B259" s="13" t="s">
        <v>3334</v>
      </c>
      <c r="C259" s="12" t="s">
        <v>1086</v>
      </c>
      <c r="D259" s="12" t="s">
        <v>57</v>
      </c>
      <c r="E259" s="11">
        <v>40351.019999999997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3333</v>
      </c>
      <c r="B260" s="13" t="s">
        <v>3332</v>
      </c>
      <c r="C260" s="12" t="s">
        <v>1086</v>
      </c>
      <c r="D260" s="12" t="s">
        <v>0</v>
      </c>
      <c r="E260" s="11">
        <v>25311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3331</v>
      </c>
      <c r="B261" s="13" t="s">
        <v>3330</v>
      </c>
      <c r="C261" s="12" t="s">
        <v>1086</v>
      </c>
      <c r="D261" s="12" t="s">
        <v>57</v>
      </c>
      <c r="E261" s="11">
        <v>20075.2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3329</v>
      </c>
      <c r="B262" s="13" t="s">
        <v>3328</v>
      </c>
      <c r="C262" s="12" t="s">
        <v>1086</v>
      </c>
      <c r="D262" s="12" t="s">
        <v>57</v>
      </c>
      <c r="E262" s="11">
        <v>25777.1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3327</v>
      </c>
      <c r="B263" s="13" t="s">
        <v>3326</v>
      </c>
      <c r="C263" s="12" t="s">
        <v>1086</v>
      </c>
      <c r="D263" s="12" t="s">
        <v>0</v>
      </c>
      <c r="E263" s="11">
        <v>23818.7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3325</v>
      </c>
      <c r="B264" s="13" t="s">
        <v>3324</v>
      </c>
      <c r="C264" s="12" t="s">
        <v>1086</v>
      </c>
      <c r="D264" s="12" t="s">
        <v>0</v>
      </c>
      <c r="E264" s="11">
        <v>23512.7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3323</v>
      </c>
      <c r="B265" s="13" t="s">
        <v>3322</v>
      </c>
      <c r="C265" s="12" t="s">
        <v>1086</v>
      </c>
      <c r="D265" s="12" t="s">
        <v>0</v>
      </c>
      <c r="E265" s="11">
        <v>22821.15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3321</v>
      </c>
      <c r="B266" s="13" t="s">
        <v>3320</v>
      </c>
      <c r="C266" s="12" t="s">
        <v>1086</v>
      </c>
      <c r="D266" s="12" t="s">
        <v>57</v>
      </c>
      <c r="E266" s="11">
        <v>7349.1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3319</v>
      </c>
      <c r="B267" s="13" t="s">
        <v>3318</v>
      </c>
      <c r="C267" s="12" t="s">
        <v>1086</v>
      </c>
      <c r="D267" s="12" t="s">
        <v>57</v>
      </c>
      <c r="E267" s="11">
        <v>29353.66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3317</v>
      </c>
      <c r="B268" s="13" t="s">
        <v>3316</v>
      </c>
      <c r="C268" s="12" t="s">
        <v>1086</v>
      </c>
      <c r="D268" s="12" t="s">
        <v>57</v>
      </c>
      <c r="E268" s="11">
        <v>29551.07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3315</v>
      </c>
      <c r="B269" s="13" t="s">
        <v>3314</v>
      </c>
      <c r="C269" s="12" t="s">
        <v>1086</v>
      </c>
      <c r="D269" s="12" t="s">
        <v>57</v>
      </c>
      <c r="E269" s="11">
        <v>10164.299999999999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3313</v>
      </c>
      <c r="B270" s="13" t="s">
        <v>3312</v>
      </c>
      <c r="C270" s="12" t="s">
        <v>7</v>
      </c>
      <c r="D270" s="12" t="s">
        <v>57</v>
      </c>
      <c r="E270" s="11">
        <v>10800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3311</v>
      </c>
      <c r="B271" s="13" t="s">
        <v>3310</v>
      </c>
      <c r="C271" s="12" t="s">
        <v>7</v>
      </c>
      <c r="D271" s="12" t="s">
        <v>57</v>
      </c>
      <c r="E271" s="11">
        <v>7020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3309</v>
      </c>
      <c r="B272" s="13" t="s">
        <v>3308</v>
      </c>
      <c r="C272" s="12" t="s">
        <v>7</v>
      </c>
      <c r="D272" s="12" t="s">
        <v>0</v>
      </c>
      <c r="E272" s="11">
        <v>33150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3307</v>
      </c>
      <c r="B273" s="13" t="s">
        <v>3306</v>
      </c>
      <c r="C273" s="12" t="s">
        <v>1024</v>
      </c>
      <c r="D273" s="12" t="s">
        <v>57</v>
      </c>
      <c r="E273" s="11">
        <v>6467.4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3305</v>
      </c>
      <c r="B274" s="13" t="s">
        <v>3304</v>
      </c>
      <c r="C274" s="12" t="s">
        <v>3301</v>
      </c>
      <c r="D274" s="12" t="s">
        <v>57</v>
      </c>
      <c r="E274" s="11">
        <v>178524.48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3303</v>
      </c>
      <c r="B275" s="13" t="s">
        <v>3302</v>
      </c>
      <c r="C275" s="12" t="s">
        <v>3301</v>
      </c>
      <c r="D275" s="12" t="s">
        <v>57</v>
      </c>
      <c r="E275" s="11">
        <v>24500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3300</v>
      </c>
      <c r="B276" s="13" t="s">
        <v>3299</v>
      </c>
      <c r="C276" s="12" t="s">
        <v>1086</v>
      </c>
      <c r="D276" s="12" t="s">
        <v>57</v>
      </c>
      <c r="E276" s="11">
        <v>21300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3298</v>
      </c>
      <c r="B277" s="13" t="s">
        <v>3297</v>
      </c>
      <c r="C277" s="12" t="s">
        <v>1086</v>
      </c>
      <c r="D277" s="12" t="s">
        <v>57</v>
      </c>
      <c r="E277" s="11">
        <v>22400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3296</v>
      </c>
      <c r="B278" s="13" t="s">
        <v>3295</v>
      </c>
      <c r="C278" s="12" t="s">
        <v>1086</v>
      </c>
      <c r="D278" s="12" t="s">
        <v>0</v>
      </c>
      <c r="E278" s="11">
        <v>23592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3294</v>
      </c>
      <c r="B279" s="13" t="s">
        <v>3293</v>
      </c>
      <c r="C279" s="12" t="s">
        <v>1086</v>
      </c>
      <c r="D279" s="12" t="s">
        <v>0</v>
      </c>
      <c r="E279" s="11">
        <v>30234.5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3292</v>
      </c>
      <c r="B280" s="13" t="s">
        <v>3291</v>
      </c>
      <c r="C280" s="12" t="s">
        <v>1086</v>
      </c>
      <c r="D280" s="12" t="s">
        <v>57</v>
      </c>
      <c r="E280" s="11">
        <v>24913.599999999999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3290</v>
      </c>
      <c r="B281" s="13" t="s">
        <v>3289</v>
      </c>
      <c r="C281" s="12" t="s">
        <v>1086</v>
      </c>
      <c r="D281" s="12" t="s">
        <v>57</v>
      </c>
      <c r="E281" s="11">
        <v>24913.599999999999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3288</v>
      </c>
      <c r="B282" s="13" t="s">
        <v>3287</v>
      </c>
      <c r="C282" s="12" t="s">
        <v>1086</v>
      </c>
      <c r="D282" s="12" t="s">
        <v>57</v>
      </c>
      <c r="E282" s="11">
        <v>27230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3286</v>
      </c>
      <c r="B283" s="13" t="s">
        <v>3285</v>
      </c>
      <c r="C283" s="12" t="s">
        <v>1086</v>
      </c>
      <c r="D283" s="12" t="s">
        <v>57</v>
      </c>
      <c r="E283" s="11">
        <v>25330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3284</v>
      </c>
      <c r="B284" s="13" t="s">
        <v>3283</v>
      </c>
      <c r="C284" s="12" t="s">
        <v>1086</v>
      </c>
      <c r="D284" s="12" t="s">
        <v>57</v>
      </c>
      <c r="E284" s="11">
        <v>27600</v>
      </c>
      <c r="F284" s="3"/>
      <c r="G284" s="2" t="str">
        <f>+IF(Tabla1[CANT]="","",+Tabla1[CANT]*Tabla1[PRECIO])</f>
        <v/>
      </c>
    </row>
    <row r="285" spans="1:7" s="10" customFormat="1" ht="18.75" x14ac:dyDescent="0.25">
      <c r="A285" s="17" t="s">
        <v>3282</v>
      </c>
      <c r="B285" s="16"/>
      <c r="C285" s="16"/>
      <c r="D285" s="16"/>
      <c r="E285" s="15"/>
      <c r="F285" s="2"/>
      <c r="G285" s="2" t="str">
        <f>+IF(Tabla1[CANT]="","",+Tabla1[CANT]*Tabla1[PRECIO])</f>
        <v/>
      </c>
    </row>
    <row r="286" spans="1:7" s="10" customFormat="1" x14ac:dyDescent="0.25">
      <c r="A286" s="14" t="s">
        <v>3281</v>
      </c>
      <c r="B286" s="13" t="s">
        <v>3280</v>
      </c>
      <c r="C286" s="12" t="s">
        <v>3279</v>
      </c>
      <c r="D286" s="12" t="s">
        <v>0</v>
      </c>
      <c r="E286" s="11">
        <v>45808.2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3278</v>
      </c>
      <c r="B287" s="13" t="s">
        <v>3277</v>
      </c>
      <c r="C287" s="12" t="s">
        <v>3267</v>
      </c>
      <c r="D287" s="12" t="s">
        <v>0</v>
      </c>
      <c r="E287" s="11">
        <v>8700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3276</v>
      </c>
      <c r="B288" s="13" t="s">
        <v>3275</v>
      </c>
      <c r="C288" s="12" t="s">
        <v>3267</v>
      </c>
      <c r="D288" s="12" t="s">
        <v>0</v>
      </c>
      <c r="E288" s="11">
        <v>8300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3274</v>
      </c>
      <c r="B289" s="13" t="s">
        <v>3273</v>
      </c>
      <c r="C289" s="12" t="s">
        <v>3270</v>
      </c>
      <c r="D289" s="12" t="s">
        <v>0</v>
      </c>
      <c r="E289" s="11">
        <v>6400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3272</v>
      </c>
      <c r="B290" s="13" t="s">
        <v>3271</v>
      </c>
      <c r="C290" s="12" t="s">
        <v>3270</v>
      </c>
      <c r="D290" s="12" t="s">
        <v>0</v>
      </c>
      <c r="E290" s="11">
        <v>6200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3269</v>
      </c>
      <c r="B291" s="13" t="s">
        <v>3268</v>
      </c>
      <c r="C291" s="12" t="s">
        <v>3267</v>
      </c>
      <c r="D291" s="12" t="s">
        <v>0</v>
      </c>
      <c r="E291" s="11">
        <v>7000</v>
      </c>
      <c r="F291" s="3"/>
      <c r="G291" s="2" t="str">
        <f>+IF(Tabla1[CANT]="","",+Tabla1[CANT]*Tabla1[PRECIO])</f>
        <v/>
      </c>
    </row>
    <row r="292" spans="1:7" s="10" customFormat="1" ht="18.75" x14ac:dyDescent="0.25">
      <c r="A292" s="17" t="s">
        <v>3266</v>
      </c>
      <c r="B292" s="16"/>
      <c r="C292" s="16"/>
      <c r="D292" s="16"/>
      <c r="E292" s="15"/>
      <c r="F292" s="2"/>
      <c r="G292" s="2" t="str">
        <f>+IF(Tabla1[CANT]="","",+Tabla1[CANT]*Tabla1[PRECIO])</f>
        <v/>
      </c>
    </row>
    <row r="293" spans="1:7" s="10" customFormat="1" x14ac:dyDescent="0.25">
      <c r="A293" s="14" t="s">
        <v>3265</v>
      </c>
      <c r="B293" s="13" t="s">
        <v>3264</v>
      </c>
      <c r="C293" s="12" t="s">
        <v>3259</v>
      </c>
      <c r="D293" s="12" t="s">
        <v>0</v>
      </c>
      <c r="E293" s="11">
        <v>3500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3263</v>
      </c>
      <c r="B294" s="13" t="s">
        <v>3262</v>
      </c>
      <c r="C294" s="12" t="s">
        <v>780</v>
      </c>
      <c r="D294" s="12" t="s">
        <v>0</v>
      </c>
      <c r="E294" s="11">
        <v>3490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3261</v>
      </c>
      <c r="B295" s="13" t="s">
        <v>3260</v>
      </c>
      <c r="C295" s="12" t="s">
        <v>3259</v>
      </c>
      <c r="D295" s="12" t="s">
        <v>0</v>
      </c>
      <c r="E295" s="11">
        <v>2900</v>
      </c>
      <c r="F295" s="3"/>
      <c r="G295" s="2" t="str">
        <f>+IF(Tabla1[CANT]="","",+Tabla1[CANT]*Tabla1[PRECIO])</f>
        <v/>
      </c>
    </row>
    <row r="296" spans="1:7" s="10" customFormat="1" ht="18.75" x14ac:dyDescent="0.25">
      <c r="A296" s="17" t="s">
        <v>3258</v>
      </c>
      <c r="B296" s="16"/>
      <c r="C296" s="16"/>
      <c r="D296" s="16"/>
      <c r="E296" s="15"/>
      <c r="F296" s="2"/>
      <c r="G296" s="2" t="str">
        <f>+IF(Tabla1[CANT]="","",+Tabla1[CANT]*Tabla1[PRECIO])</f>
        <v/>
      </c>
    </row>
    <row r="297" spans="1:7" s="10" customFormat="1" ht="30" x14ac:dyDescent="0.25">
      <c r="A297" s="14" t="s">
        <v>3257</v>
      </c>
      <c r="B297" s="13" t="s">
        <v>3256</v>
      </c>
      <c r="C297" s="12" t="s">
        <v>1308</v>
      </c>
      <c r="D297" s="12" t="s">
        <v>0</v>
      </c>
      <c r="E297" s="11">
        <v>8960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3255</v>
      </c>
      <c r="B298" s="13" t="s">
        <v>3254</v>
      </c>
      <c r="C298" s="12" t="s">
        <v>1308</v>
      </c>
      <c r="D298" s="12" t="s">
        <v>0</v>
      </c>
      <c r="E298" s="11">
        <v>11585.07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3253</v>
      </c>
      <c r="B299" s="13" t="s">
        <v>3252</v>
      </c>
      <c r="C299" s="12" t="s">
        <v>1308</v>
      </c>
      <c r="D299" s="12" t="s">
        <v>0</v>
      </c>
      <c r="E299" s="11">
        <v>8800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3251</v>
      </c>
      <c r="B300" s="13" t="s">
        <v>3250</v>
      </c>
      <c r="C300" s="12" t="s">
        <v>1308</v>
      </c>
      <c r="D300" s="12" t="s">
        <v>0</v>
      </c>
      <c r="E300" s="11">
        <v>10185.26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3249</v>
      </c>
      <c r="B301" s="13" t="s">
        <v>3248</v>
      </c>
      <c r="C301" s="12" t="s">
        <v>1308</v>
      </c>
      <c r="D301" s="12" t="s">
        <v>0</v>
      </c>
      <c r="E301" s="11">
        <v>11000</v>
      </c>
      <c r="F301" s="3"/>
      <c r="G301" s="2" t="str">
        <f>+IF(Tabla1[CANT]="","",+Tabla1[CANT]*Tabla1[PRECIO])</f>
        <v/>
      </c>
    </row>
    <row r="302" spans="1:7" s="10" customFormat="1" ht="18.75" x14ac:dyDescent="0.25">
      <c r="A302" s="17" t="s">
        <v>3247</v>
      </c>
      <c r="B302" s="16"/>
      <c r="C302" s="16"/>
      <c r="D302" s="16"/>
      <c r="E302" s="15"/>
      <c r="F302" s="2"/>
      <c r="G302" s="2" t="str">
        <f>+IF(Tabla1[CANT]="","",+Tabla1[CANT]*Tabla1[PRECIO])</f>
        <v/>
      </c>
    </row>
    <row r="303" spans="1:7" s="10" customFormat="1" ht="30" x14ac:dyDescent="0.25">
      <c r="A303" s="14" t="s">
        <v>3246</v>
      </c>
      <c r="B303" s="13" t="s">
        <v>3245</v>
      </c>
      <c r="C303" s="12" t="s">
        <v>911</v>
      </c>
      <c r="D303" s="12" t="s">
        <v>0</v>
      </c>
      <c r="E303" s="11">
        <v>8000</v>
      </c>
      <c r="F303" s="3"/>
      <c r="G303" s="2" t="str">
        <f>+IF(Tabla1[CANT]="","",+Tabla1[CANT]*Tabla1[PRECIO])</f>
        <v/>
      </c>
    </row>
    <row r="304" spans="1:7" s="10" customFormat="1" ht="18.75" x14ac:dyDescent="0.25">
      <c r="A304" s="17" t="s">
        <v>3244</v>
      </c>
      <c r="B304" s="16"/>
      <c r="C304" s="16"/>
      <c r="D304" s="16"/>
      <c r="E304" s="15"/>
      <c r="F304" s="2"/>
      <c r="G304" s="2" t="str">
        <f>+IF(Tabla1[CANT]="","",+Tabla1[CANT]*Tabla1[PRECIO])</f>
        <v/>
      </c>
    </row>
    <row r="305" spans="1:7" s="10" customFormat="1" ht="30" x14ac:dyDescent="0.25">
      <c r="A305" s="14" t="s">
        <v>3243</v>
      </c>
      <c r="B305" s="13" t="s">
        <v>3242</v>
      </c>
      <c r="C305" s="12" t="s">
        <v>3234</v>
      </c>
      <c r="D305" s="12" t="s">
        <v>0</v>
      </c>
      <c r="E305" s="11">
        <v>2800</v>
      </c>
      <c r="F305" s="3"/>
      <c r="G305" s="2" t="str">
        <f>+IF(Tabla1[CANT]="","",+Tabla1[CANT]*Tabla1[PRECIO])</f>
        <v/>
      </c>
    </row>
    <row r="306" spans="1:7" s="10" customFormat="1" ht="18.75" x14ac:dyDescent="0.25">
      <c r="A306" s="17" t="s">
        <v>3241</v>
      </c>
      <c r="B306" s="16"/>
      <c r="C306" s="16"/>
      <c r="D306" s="16"/>
      <c r="E306" s="15"/>
      <c r="F306" s="2"/>
      <c r="G306" s="2" t="str">
        <f>+IF(Tabla1[CANT]="","",+Tabla1[CANT]*Tabla1[PRECIO])</f>
        <v/>
      </c>
    </row>
    <row r="307" spans="1:7" s="10" customFormat="1" ht="30" x14ac:dyDescent="0.25">
      <c r="A307" s="14" t="s">
        <v>3240</v>
      </c>
      <c r="B307" s="13" t="s">
        <v>3239</v>
      </c>
      <c r="C307" s="12" t="s">
        <v>3234</v>
      </c>
      <c r="D307" s="12" t="s">
        <v>0</v>
      </c>
      <c r="E307" s="11">
        <v>6000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3238</v>
      </c>
      <c r="B308" s="13" t="s">
        <v>3237</v>
      </c>
      <c r="C308" s="12" t="s">
        <v>3234</v>
      </c>
      <c r="D308" s="12" t="s">
        <v>0</v>
      </c>
      <c r="E308" s="11">
        <v>4700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3236</v>
      </c>
      <c r="B309" s="13" t="s">
        <v>3235</v>
      </c>
      <c r="C309" s="12" t="s">
        <v>3234</v>
      </c>
      <c r="D309" s="12" t="s">
        <v>0</v>
      </c>
      <c r="E309" s="11">
        <v>6500</v>
      </c>
      <c r="F309" s="3"/>
      <c r="G309" s="2" t="str">
        <f>+IF(Tabla1[CANT]="","",+Tabla1[CANT]*Tabla1[PRECIO])</f>
        <v/>
      </c>
    </row>
    <row r="310" spans="1:7" s="10" customFormat="1" ht="18.75" x14ac:dyDescent="0.25">
      <c r="A310" s="17" t="s">
        <v>3233</v>
      </c>
      <c r="B310" s="16"/>
      <c r="C310" s="16"/>
      <c r="D310" s="16"/>
      <c r="E310" s="15"/>
      <c r="F310" s="2"/>
      <c r="G310" s="2" t="str">
        <f>+IF(Tabla1[CANT]="","",+Tabla1[CANT]*Tabla1[PRECIO])</f>
        <v/>
      </c>
    </row>
    <row r="311" spans="1:7" s="10" customFormat="1" ht="30" x14ac:dyDescent="0.25">
      <c r="A311" s="14" t="s">
        <v>3232</v>
      </c>
      <c r="B311" s="13" t="s">
        <v>3231</v>
      </c>
      <c r="C311" s="12" t="s">
        <v>3230</v>
      </c>
      <c r="D311" s="12" t="s">
        <v>1048</v>
      </c>
      <c r="E311" s="11">
        <v>16704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3229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ht="30" x14ac:dyDescent="0.25">
      <c r="A313" s="14" t="s">
        <v>3228</v>
      </c>
      <c r="B313" s="13" t="s">
        <v>3227</v>
      </c>
      <c r="C313" s="12" t="s">
        <v>3212</v>
      </c>
      <c r="D313" s="12" t="s">
        <v>0</v>
      </c>
      <c r="E313" s="11">
        <v>4974.2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3226</v>
      </c>
      <c r="B314" s="13" t="s">
        <v>3225</v>
      </c>
      <c r="C314" s="12" t="s">
        <v>3212</v>
      </c>
      <c r="D314" s="12" t="s">
        <v>0</v>
      </c>
      <c r="E314" s="11">
        <v>4785.5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3224</v>
      </c>
      <c r="B315" s="13" t="s">
        <v>3223</v>
      </c>
      <c r="C315" s="12" t="s">
        <v>3212</v>
      </c>
      <c r="D315" s="12" t="s">
        <v>0</v>
      </c>
      <c r="E315" s="11">
        <v>4974.2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3222</v>
      </c>
      <c r="B316" s="13" t="s">
        <v>3221</v>
      </c>
      <c r="C316" s="12" t="s">
        <v>3212</v>
      </c>
      <c r="D316" s="12" t="s">
        <v>0</v>
      </c>
      <c r="E316" s="11">
        <v>4785.5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3220</v>
      </c>
      <c r="B317" s="13" t="s">
        <v>3219</v>
      </c>
      <c r="C317" s="12" t="s">
        <v>3212</v>
      </c>
      <c r="D317" s="12" t="s">
        <v>0</v>
      </c>
      <c r="E317" s="11">
        <v>4622.3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3218</v>
      </c>
      <c r="B318" s="13" t="s">
        <v>3217</v>
      </c>
      <c r="C318" s="12" t="s">
        <v>3212</v>
      </c>
      <c r="D318" s="12" t="s">
        <v>0</v>
      </c>
      <c r="E318" s="11">
        <v>4622.3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3216</v>
      </c>
      <c r="B319" s="13" t="s">
        <v>3215</v>
      </c>
      <c r="C319" s="12" t="s">
        <v>3212</v>
      </c>
      <c r="D319" s="12" t="s">
        <v>0</v>
      </c>
      <c r="E319" s="11">
        <v>4785.5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3214</v>
      </c>
      <c r="B320" s="13" t="s">
        <v>3213</v>
      </c>
      <c r="C320" s="12" t="s">
        <v>3212</v>
      </c>
      <c r="D320" s="12" t="s">
        <v>0</v>
      </c>
      <c r="E320" s="11">
        <v>4974.2</v>
      </c>
      <c r="F320" s="3"/>
      <c r="G320" s="2" t="str">
        <f>+IF(Tabla1[CANT]="","",+Tabla1[CANT]*Tabla1[PRECIO])</f>
        <v/>
      </c>
    </row>
    <row r="321" spans="1:7" s="10" customFormat="1" ht="18.75" x14ac:dyDescent="0.25">
      <c r="A321" s="17" t="s">
        <v>3211</v>
      </c>
      <c r="B321" s="16"/>
      <c r="C321" s="16"/>
      <c r="D321" s="16"/>
      <c r="E321" s="15"/>
      <c r="F321" s="2"/>
      <c r="G321" s="2" t="str">
        <f>+IF(Tabla1[CANT]="","",+Tabla1[CANT]*Tabla1[PRECIO])</f>
        <v/>
      </c>
    </row>
    <row r="322" spans="1:7" s="10" customFormat="1" ht="30" x14ac:dyDescent="0.25">
      <c r="A322" s="14" t="s">
        <v>3210</v>
      </c>
      <c r="B322" s="13" t="s">
        <v>3209</v>
      </c>
      <c r="C322" s="12" t="s">
        <v>3169</v>
      </c>
      <c r="D322" s="12" t="s">
        <v>0</v>
      </c>
      <c r="E322" s="11">
        <v>8100</v>
      </c>
      <c r="F322" s="3"/>
      <c r="G322" s="2" t="str">
        <f>+IF(Tabla1[CANT]="","",+Tabla1[CANT]*Tabla1[PRECIO])</f>
        <v/>
      </c>
    </row>
    <row r="323" spans="1:7" s="10" customFormat="1" x14ac:dyDescent="0.25">
      <c r="A323" s="14" t="s">
        <v>3208</v>
      </c>
      <c r="B323" s="13" t="s">
        <v>3207</v>
      </c>
      <c r="C323" s="12" t="s">
        <v>3206</v>
      </c>
      <c r="D323" s="12" t="s">
        <v>0</v>
      </c>
      <c r="E323" s="11">
        <v>16830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3205</v>
      </c>
      <c r="B324" s="13" t="s">
        <v>3204</v>
      </c>
      <c r="C324" s="12" t="s">
        <v>3169</v>
      </c>
      <c r="D324" s="12" t="s">
        <v>0</v>
      </c>
      <c r="E324" s="11">
        <v>10407.64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3203</v>
      </c>
      <c r="B325" s="13" t="s">
        <v>3202</v>
      </c>
      <c r="C325" s="12" t="s">
        <v>3169</v>
      </c>
      <c r="D325" s="12" t="s">
        <v>0</v>
      </c>
      <c r="E325" s="11">
        <v>11200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3201</v>
      </c>
      <c r="B326" s="13" t="s">
        <v>3200</v>
      </c>
      <c r="C326" s="12" t="s">
        <v>3169</v>
      </c>
      <c r="D326" s="12" t="s">
        <v>0</v>
      </c>
      <c r="E326" s="11">
        <v>10257.049999999999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3199</v>
      </c>
      <c r="B327" s="13" t="s">
        <v>3198</v>
      </c>
      <c r="C327" s="12" t="s">
        <v>3169</v>
      </c>
      <c r="D327" s="12" t="s">
        <v>0</v>
      </c>
      <c r="E327" s="11">
        <v>6896.13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3197</v>
      </c>
      <c r="B328" s="13" t="s">
        <v>3196</v>
      </c>
      <c r="C328" s="12" t="s">
        <v>3169</v>
      </c>
      <c r="D328" s="12" t="s">
        <v>0</v>
      </c>
      <c r="E328" s="11">
        <v>9682.34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3195</v>
      </c>
      <c r="B329" s="13" t="s">
        <v>3194</v>
      </c>
      <c r="C329" s="12" t="s">
        <v>3169</v>
      </c>
      <c r="D329" s="12" t="s">
        <v>0</v>
      </c>
      <c r="E329" s="11">
        <v>15001.13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3193</v>
      </c>
      <c r="B330" s="13" t="s">
        <v>3192</v>
      </c>
      <c r="C330" s="12" t="s">
        <v>3169</v>
      </c>
      <c r="D330" s="12" t="s">
        <v>0</v>
      </c>
      <c r="E330" s="11">
        <v>23500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3191</v>
      </c>
      <c r="B331" s="13" t="s">
        <v>3190</v>
      </c>
      <c r="C331" s="12" t="s">
        <v>3169</v>
      </c>
      <c r="D331" s="12" t="s">
        <v>0</v>
      </c>
      <c r="E331" s="11">
        <v>7500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3189</v>
      </c>
      <c r="B332" s="13" t="s">
        <v>3188</v>
      </c>
      <c r="C332" s="12" t="s">
        <v>3169</v>
      </c>
      <c r="D332" s="12" t="s">
        <v>0</v>
      </c>
      <c r="E332" s="11">
        <v>4595.1000000000004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3187</v>
      </c>
      <c r="B333" s="13" t="s">
        <v>3186</v>
      </c>
      <c r="C333" s="12" t="s">
        <v>3169</v>
      </c>
      <c r="D333" s="12" t="s">
        <v>0</v>
      </c>
      <c r="E333" s="11">
        <v>7768.8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3185</v>
      </c>
      <c r="B334" s="13" t="s">
        <v>3184</v>
      </c>
      <c r="C334" s="12" t="s">
        <v>3169</v>
      </c>
      <c r="D334" s="12" t="s">
        <v>0</v>
      </c>
      <c r="E334" s="11">
        <v>10300.26</v>
      </c>
      <c r="F334" s="3"/>
      <c r="G334" s="2" t="str">
        <f>+IF(Tabla1[CANT]="","",+Tabla1[CANT]*Tabla1[PRECIO])</f>
        <v/>
      </c>
    </row>
    <row r="335" spans="1:7" s="10" customFormat="1" x14ac:dyDescent="0.25">
      <c r="A335" s="14" t="s">
        <v>3183</v>
      </c>
      <c r="B335" s="13" t="s">
        <v>3182</v>
      </c>
      <c r="C335" s="12" t="s">
        <v>3176</v>
      </c>
      <c r="D335" s="12" t="s">
        <v>0</v>
      </c>
      <c r="E335" s="11">
        <v>4380.17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3181</v>
      </c>
      <c r="B336" s="13" t="s">
        <v>3180</v>
      </c>
      <c r="C336" s="12" t="s">
        <v>3176</v>
      </c>
      <c r="D336" s="12" t="s">
        <v>3179</v>
      </c>
      <c r="E336" s="11">
        <v>18400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3178</v>
      </c>
      <c r="B337" s="13" t="s">
        <v>3177</v>
      </c>
      <c r="C337" s="12" t="s">
        <v>3176</v>
      </c>
      <c r="D337" s="12" t="s">
        <v>0</v>
      </c>
      <c r="E337" s="11">
        <v>2700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3175</v>
      </c>
      <c r="B338" s="13" t="s">
        <v>3174</v>
      </c>
      <c r="C338" s="12" t="s">
        <v>911</v>
      </c>
      <c r="D338" s="12" t="s">
        <v>0</v>
      </c>
      <c r="E338" s="11">
        <v>5990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3173</v>
      </c>
      <c r="B339" s="13" t="s">
        <v>3172</v>
      </c>
      <c r="C339" s="12" t="s">
        <v>3169</v>
      </c>
      <c r="D339" s="12" t="s">
        <v>0</v>
      </c>
      <c r="E339" s="11">
        <v>7755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3171</v>
      </c>
      <c r="B340" s="13" t="s">
        <v>3170</v>
      </c>
      <c r="C340" s="12" t="s">
        <v>3169</v>
      </c>
      <c r="D340" s="12" t="s">
        <v>0</v>
      </c>
      <c r="E340" s="11">
        <v>4181.1000000000004</v>
      </c>
      <c r="F340" s="3"/>
      <c r="G340" s="2" t="str">
        <f>+IF(Tabla1[CANT]="","",+Tabla1[CANT]*Tabla1[PRECIO])</f>
        <v/>
      </c>
    </row>
    <row r="341" spans="1:7" s="10" customFormat="1" ht="18.75" x14ac:dyDescent="0.25">
      <c r="A341" s="17" t="s">
        <v>3168</v>
      </c>
      <c r="B341" s="16"/>
      <c r="C341" s="16"/>
      <c r="D341" s="16"/>
      <c r="E341" s="15"/>
      <c r="F341" s="2"/>
      <c r="G341" s="2" t="str">
        <f>+IF(Tabla1[CANT]="","",+Tabla1[CANT]*Tabla1[PRECIO])</f>
        <v/>
      </c>
    </row>
    <row r="342" spans="1:7" s="10" customFormat="1" ht="30" x14ac:dyDescent="0.25">
      <c r="A342" s="14" t="s">
        <v>3167</v>
      </c>
      <c r="B342" s="13" t="s">
        <v>3166</v>
      </c>
      <c r="C342" s="12" t="s">
        <v>7</v>
      </c>
      <c r="D342" s="12" t="s">
        <v>57</v>
      </c>
      <c r="E342" s="11">
        <v>9775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3165</v>
      </c>
      <c r="B343" s="13" t="s">
        <v>3164</v>
      </c>
      <c r="C343" s="12" t="s">
        <v>7</v>
      </c>
      <c r="D343" s="12" t="s">
        <v>57</v>
      </c>
      <c r="E343" s="11">
        <v>11830.5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3163</v>
      </c>
      <c r="B344" s="13" t="s">
        <v>3162</v>
      </c>
      <c r="C344" s="12" t="s">
        <v>7</v>
      </c>
      <c r="D344" s="12" t="s">
        <v>0</v>
      </c>
      <c r="E344" s="11">
        <v>34416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3161</v>
      </c>
      <c r="B345" s="13" t="s">
        <v>3160</v>
      </c>
      <c r="C345" s="12" t="s">
        <v>7</v>
      </c>
      <c r="D345" s="12" t="s">
        <v>57</v>
      </c>
      <c r="E345" s="11">
        <v>13090</v>
      </c>
      <c r="F345" s="3"/>
      <c r="G345" s="2" t="str">
        <f>+IF(Tabla1[CANT]="","",+Tabla1[CANT]*Tabla1[PRECIO])</f>
        <v/>
      </c>
    </row>
    <row r="346" spans="1:7" s="10" customFormat="1" x14ac:dyDescent="0.25">
      <c r="A346" s="14" t="s">
        <v>3159</v>
      </c>
      <c r="B346" s="13" t="s">
        <v>3158</v>
      </c>
      <c r="C346" s="12" t="s">
        <v>7</v>
      </c>
      <c r="D346" s="12" t="s">
        <v>57</v>
      </c>
      <c r="E346" s="11">
        <v>10492.4</v>
      </c>
      <c r="F346" s="3"/>
      <c r="G346" s="2" t="str">
        <f>+IF(Tabla1[CANT]="","",+Tabla1[CANT]*Tabla1[PRECIO])</f>
        <v/>
      </c>
    </row>
    <row r="347" spans="1:7" s="10" customFormat="1" x14ac:dyDescent="0.25">
      <c r="A347" s="14" t="s">
        <v>3157</v>
      </c>
      <c r="B347" s="13" t="s">
        <v>3156</v>
      </c>
      <c r="C347" s="12" t="s">
        <v>7</v>
      </c>
      <c r="D347" s="12" t="s">
        <v>0</v>
      </c>
      <c r="E347" s="11">
        <v>22204.5</v>
      </c>
      <c r="F347" s="3"/>
      <c r="G347" s="2" t="str">
        <f>+IF(Tabla1[CANT]="","",+Tabla1[CANT]*Tabla1[PRECIO])</f>
        <v/>
      </c>
    </row>
    <row r="348" spans="1:7" s="10" customFormat="1" x14ac:dyDescent="0.25">
      <c r="A348" s="14" t="s">
        <v>3155</v>
      </c>
      <c r="B348" s="13" t="s">
        <v>3154</v>
      </c>
      <c r="C348" s="12" t="s">
        <v>7</v>
      </c>
      <c r="D348" s="12" t="s">
        <v>57</v>
      </c>
      <c r="E348" s="11">
        <v>14035.2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3153</v>
      </c>
      <c r="B349" s="13" t="s">
        <v>3152</v>
      </c>
      <c r="C349" s="12" t="s">
        <v>7</v>
      </c>
      <c r="D349" s="12" t="s">
        <v>0</v>
      </c>
      <c r="E349" s="11">
        <v>31887</v>
      </c>
      <c r="F349" s="3"/>
      <c r="G349" s="2" t="str">
        <f>+IF(Tabla1[CANT]="","",+Tabla1[CANT]*Tabla1[PRECIO])</f>
        <v/>
      </c>
    </row>
    <row r="350" spans="1:7" s="10" customFormat="1" x14ac:dyDescent="0.25">
      <c r="A350" s="14" t="s">
        <v>3151</v>
      </c>
      <c r="B350" s="13" t="s">
        <v>3150</v>
      </c>
      <c r="C350" s="12" t="s">
        <v>7</v>
      </c>
      <c r="D350" s="12" t="s">
        <v>57</v>
      </c>
      <c r="E350" s="11">
        <v>10080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3149</v>
      </c>
      <c r="B351" s="13" t="s">
        <v>3148</v>
      </c>
      <c r="C351" s="12" t="s">
        <v>7</v>
      </c>
      <c r="D351" s="12" t="s">
        <v>57</v>
      </c>
      <c r="E351" s="11">
        <v>16228.2</v>
      </c>
      <c r="F351" s="3"/>
      <c r="G351" s="2" t="str">
        <f>+IF(Tabla1[CANT]="","",+Tabla1[CANT]*Tabla1[PRECIO])</f>
        <v/>
      </c>
    </row>
    <row r="352" spans="1:7" s="10" customFormat="1" x14ac:dyDescent="0.25">
      <c r="A352" s="14" t="s">
        <v>3147</v>
      </c>
      <c r="B352" s="13" t="s">
        <v>3146</v>
      </c>
      <c r="C352" s="12" t="s">
        <v>7</v>
      </c>
      <c r="D352" s="12" t="s">
        <v>57</v>
      </c>
      <c r="E352" s="11">
        <v>25814.5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3145</v>
      </c>
      <c r="B353" s="13" t="s">
        <v>3144</v>
      </c>
      <c r="C353" s="12" t="s">
        <v>7</v>
      </c>
      <c r="D353" s="12" t="s">
        <v>57</v>
      </c>
      <c r="E353" s="11">
        <v>53171.03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3143</v>
      </c>
      <c r="B354" s="13" t="s">
        <v>3142</v>
      </c>
      <c r="C354" s="12" t="s">
        <v>7</v>
      </c>
      <c r="D354" s="12" t="s">
        <v>57</v>
      </c>
      <c r="E354" s="11">
        <v>7140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3141</v>
      </c>
      <c r="B355" s="13" t="s">
        <v>3140</v>
      </c>
      <c r="C355" s="12" t="s">
        <v>7</v>
      </c>
      <c r="D355" s="12" t="s">
        <v>57</v>
      </c>
      <c r="E355" s="11">
        <v>20629.8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3139</v>
      </c>
      <c r="B356" s="13" t="s">
        <v>3138</v>
      </c>
      <c r="C356" s="12" t="s">
        <v>3135</v>
      </c>
      <c r="D356" s="12" t="s">
        <v>57</v>
      </c>
      <c r="E356" s="11">
        <v>22500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3137</v>
      </c>
      <c r="B357" s="13" t="s">
        <v>3136</v>
      </c>
      <c r="C357" s="12" t="s">
        <v>3135</v>
      </c>
      <c r="D357" s="12" t="s">
        <v>57</v>
      </c>
      <c r="E357" s="11">
        <v>22000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3134</v>
      </c>
      <c r="B358" s="13" t="s">
        <v>3133</v>
      </c>
      <c r="C358" s="12" t="s">
        <v>7</v>
      </c>
      <c r="D358" s="12" t="s">
        <v>0</v>
      </c>
      <c r="E358" s="11">
        <v>185493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3132</v>
      </c>
      <c r="B359" s="13" t="s">
        <v>3131</v>
      </c>
      <c r="C359" s="12" t="s">
        <v>7</v>
      </c>
      <c r="D359" s="12" t="s">
        <v>57</v>
      </c>
      <c r="E359" s="11">
        <v>80850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3130</v>
      </c>
      <c r="B360" s="13" t="s">
        <v>3129</v>
      </c>
      <c r="C360" s="12" t="s">
        <v>7</v>
      </c>
      <c r="D360" s="12" t="s">
        <v>0</v>
      </c>
      <c r="E360" s="11">
        <v>40425</v>
      </c>
      <c r="F360" s="3"/>
      <c r="G360" s="2" t="str">
        <f>+IF(Tabla1[CANT]="","",+Tabla1[CANT]*Tabla1[PRECIO])</f>
        <v/>
      </c>
    </row>
    <row r="361" spans="1:7" s="10" customFormat="1" x14ac:dyDescent="0.25">
      <c r="A361" s="14" t="s">
        <v>3128</v>
      </c>
      <c r="B361" s="13" t="s">
        <v>3127</v>
      </c>
      <c r="C361" s="12" t="s">
        <v>7</v>
      </c>
      <c r="D361" s="12" t="s">
        <v>57</v>
      </c>
      <c r="E361" s="11">
        <v>18445</v>
      </c>
      <c r="F361" s="3"/>
      <c r="G361" s="2" t="str">
        <f>+IF(Tabla1[CANT]="","",+Tabla1[CANT]*Tabla1[PRECIO])</f>
        <v/>
      </c>
    </row>
    <row r="362" spans="1:7" s="10" customFormat="1" x14ac:dyDescent="0.25">
      <c r="A362" s="14" t="s">
        <v>3126</v>
      </c>
      <c r="B362" s="13" t="s">
        <v>3125</v>
      </c>
      <c r="C362" s="12" t="s">
        <v>7</v>
      </c>
      <c r="D362" s="12" t="s">
        <v>0</v>
      </c>
      <c r="E362" s="11">
        <v>8910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3124</v>
      </c>
      <c r="B363" s="13" t="s">
        <v>3123</v>
      </c>
      <c r="C363" s="12" t="s">
        <v>7</v>
      </c>
      <c r="D363" s="12" t="s">
        <v>0</v>
      </c>
      <c r="E363" s="11">
        <v>95200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3122</v>
      </c>
      <c r="B364" s="13" t="s">
        <v>3121</v>
      </c>
      <c r="C364" s="12" t="s">
        <v>7</v>
      </c>
      <c r="D364" s="12" t="s">
        <v>57</v>
      </c>
      <c r="E364" s="11">
        <v>166230.9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3120</v>
      </c>
      <c r="B365" s="13" t="s">
        <v>3119</v>
      </c>
      <c r="C365" s="12" t="s">
        <v>7</v>
      </c>
      <c r="D365" s="12" t="s">
        <v>57</v>
      </c>
      <c r="E365" s="11">
        <v>12574.5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3118</v>
      </c>
      <c r="B366" s="13" t="s">
        <v>3117</v>
      </c>
      <c r="C366" s="12" t="s">
        <v>7</v>
      </c>
      <c r="D366" s="12" t="s">
        <v>57</v>
      </c>
      <c r="E366" s="11">
        <v>14705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3116</v>
      </c>
      <c r="B367" s="13" t="s">
        <v>3115</v>
      </c>
      <c r="C367" s="12" t="s">
        <v>7</v>
      </c>
      <c r="D367" s="12" t="s">
        <v>57</v>
      </c>
      <c r="E367" s="11">
        <v>12654.4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3114</v>
      </c>
      <c r="B368" s="13" t="s">
        <v>3113</v>
      </c>
      <c r="C368" s="12" t="s">
        <v>7</v>
      </c>
      <c r="D368" s="12" t="s">
        <v>57</v>
      </c>
      <c r="E368" s="11">
        <v>11034.94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3112</v>
      </c>
      <c r="B369" s="13" t="s">
        <v>3111</v>
      </c>
      <c r="C369" s="12" t="s">
        <v>7</v>
      </c>
      <c r="D369" s="12" t="s">
        <v>57</v>
      </c>
      <c r="E369" s="11">
        <v>60252.5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3110</v>
      </c>
      <c r="B370" s="13" t="s">
        <v>3109</v>
      </c>
      <c r="C370" s="12" t="s">
        <v>7</v>
      </c>
      <c r="D370" s="12" t="s">
        <v>0</v>
      </c>
      <c r="E370" s="11">
        <v>144606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3108</v>
      </c>
      <c r="B371" s="13" t="s">
        <v>3107</v>
      </c>
      <c r="C371" s="12" t="s">
        <v>7</v>
      </c>
      <c r="D371" s="12" t="s">
        <v>57</v>
      </c>
      <c r="E371" s="11">
        <v>28649.599999999999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3106</v>
      </c>
      <c r="B372" s="13" t="s">
        <v>3105</v>
      </c>
      <c r="C372" s="12" t="s">
        <v>7</v>
      </c>
      <c r="D372" s="12" t="s">
        <v>57</v>
      </c>
      <c r="E372" s="11">
        <v>19215.099999999999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3104</v>
      </c>
      <c r="B373" s="13" t="s">
        <v>3103</v>
      </c>
      <c r="C373" s="12" t="s">
        <v>7</v>
      </c>
      <c r="D373" s="12" t="s">
        <v>57</v>
      </c>
      <c r="E373" s="11">
        <v>9520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3102</v>
      </c>
      <c r="B374" s="13" t="s">
        <v>3101</v>
      </c>
      <c r="C374" s="12" t="s">
        <v>7</v>
      </c>
      <c r="D374" s="12" t="s">
        <v>57</v>
      </c>
      <c r="E374" s="11">
        <v>12000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3100</v>
      </c>
      <c r="B375" s="13" t="s">
        <v>3099</v>
      </c>
      <c r="C375" s="12" t="s">
        <v>7</v>
      </c>
      <c r="D375" s="12" t="s">
        <v>57</v>
      </c>
      <c r="E375" s="11">
        <v>3636.36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3098</v>
      </c>
      <c r="B376" s="13" t="s">
        <v>3097</v>
      </c>
      <c r="C376" s="12" t="s">
        <v>7</v>
      </c>
      <c r="D376" s="12" t="s">
        <v>57</v>
      </c>
      <c r="E376" s="11">
        <v>4903.2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3096</v>
      </c>
      <c r="B377" s="13" t="s">
        <v>3095</v>
      </c>
      <c r="C377" s="12" t="s">
        <v>7</v>
      </c>
      <c r="D377" s="12" t="s">
        <v>57</v>
      </c>
      <c r="E377" s="11">
        <v>13430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3094</v>
      </c>
      <c r="B378" s="13" t="s">
        <v>3093</v>
      </c>
      <c r="C378" s="12" t="s">
        <v>7</v>
      </c>
      <c r="D378" s="12" t="s">
        <v>57</v>
      </c>
      <c r="E378" s="11">
        <v>12750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3092</v>
      </c>
      <c r="B379" s="13" t="s">
        <v>3091</v>
      </c>
      <c r="C379" s="12" t="s">
        <v>1116</v>
      </c>
      <c r="D379" s="12" t="s">
        <v>0</v>
      </c>
      <c r="E379" s="11">
        <v>14025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3090</v>
      </c>
      <c r="B380" s="13" t="s">
        <v>3089</v>
      </c>
      <c r="C380" s="12" t="s">
        <v>7</v>
      </c>
      <c r="D380" s="12" t="s">
        <v>57</v>
      </c>
      <c r="E380" s="11">
        <v>14978.7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3088</v>
      </c>
      <c r="B381" s="13" t="s">
        <v>3087</v>
      </c>
      <c r="C381" s="12" t="s">
        <v>7</v>
      </c>
      <c r="D381" s="12" t="s">
        <v>57</v>
      </c>
      <c r="E381" s="11">
        <v>16078.4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3086</v>
      </c>
      <c r="B382" s="13" t="s">
        <v>3085</v>
      </c>
      <c r="C382" s="12" t="s">
        <v>7</v>
      </c>
      <c r="D382" s="12" t="s">
        <v>0</v>
      </c>
      <c r="E382" s="11">
        <v>150735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3084</v>
      </c>
      <c r="B383" s="13" t="s">
        <v>3083</v>
      </c>
      <c r="C383" s="12" t="s">
        <v>7</v>
      </c>
      <c r="D383" s="12" t="s">
        <v>0</v>
      </c>
      <c r="E383" s="11">
        <v>75367.5</v>
      </c>
      <c r="F383" s="3"/>
      <c r="G383" s="2" t="str">
        <f>+IF(Tabla1[CANT]="","",+Tabla1[CANT]*Tabla1[PRECIO])</f>
        <v/>
      </c>
    </row>
    <row r="384" spans="1:7" s="10" customFormat="1" ht="30" x14ac:dyDescent="0.25">
      <c r="A384" s="14" t="s">
        <v>3082</v>
      </c>
      <c r="B384" s="13" t="s">
        <v>3081</v>
      </c>
      <c r="C384" s="12" t="s">
        <v>1116</v>
      </c>
      <c r="D384" s="12" t="s">
        <v>0</v>
      </c>
      <c r="E384" s="11">
        <v>7362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3080</v>
      </c>
      <c r="B385" s="13" t="s">
        <v>3079</v>
      </c>
      <c r="C385" s="12" t="s">
        <v>7</v>
      </c>
      <c r="D385" s="12" t="s">
        <v>57</v>
      </c>
      <c r="E385" s="11">
        <v>8659.2000000000007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3078</v>
      </c>
      <c r="B386" s="13" t="s">
        <v>3077</v>
      </c>
      <c r="C386" s="12" t="s">
        <v>7</v>
      </c>
      <c r="D386" s="12" t="s">
        <v>57</v>
      </c>
      <c r="E386" s="11">
        <v>11360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3076</v>
      </c>
      <c r="B387" s="13" t="s">
        <v>3075</v>
      </c>
      <c r="C387" s="12" t="s">
        <v>7</v>
      </c>
      <c r="D387" s="12" t="s">
        <v>57</v>
      </c>
      <c r="E387" s="11">
        <v>8029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3074</v>
      </c>
      <c r="B388" s="13" t="s">
        <v>3073</v>
      </c>
      <c r="C388" s="12" t="s">
        <v>7</v>
      </c>
      <c r="D388" s="12" t="s">
        <v>0</v>
      </c>
      <c r="E388" s="11">
        <v>20618.580000000002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3072</v>
      </c>
      <c r="B389" s="13" t="s">
        <v>3071</v>
      </c>
      <c r="C389" s="12" t="s">
        <v>7</v>
      </c>
      <c r="D389" s="12" t="s">
        <v>57</v>
      </c>
      <c r="E389" s="11">
        <v>11740.8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3070</v>
      </c>
      <c r="B390" s="13" t="s">
        <v>3069</v>
      </c>
      <c r="C390" s="12" t="s">
        <v>7</v>
      </c>
      <c r="D390" s="12" t="s">
        <v>57</v>
      </c>
      <c r="E390" s="11">
        <v>12729.75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3068</v>
      </c>
      <c r="B391" s="13" t="s">
        <v>3067</v>
      </c>
      <c r="C391" s="12" t="s">
        <v>7</v>
      </c>
      <c r="D391" s="12" t="s">
        <v>57</v>
      </c>
      <c r="E391" s="11">
        <v>10365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3066</v>
      </c>
      <c r="B392" s="13" t="s">
        <v>3065</v>
      </c>
      <c r="C392" s="12" t="s">
        <v>7</v>
      </c>
      <c r="D392" s="12" t="s">
        <v>57</v>
      </c>
      <c r="E392" s="11">
        <v>20036.3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3064</v>
      </c>
      <c r="B393" s="13" t="s">
        <v>3063</v>
      </c>
      <c r="C393" s="12" t="s">
        <v>7</v>
      </c>
      <c r="D393" s="12" t="s">
        <v>57</v>
      </c>
      <c r="E393" s="11">
        <v>21787.200000000001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3062</v>
      </c>
      <c r="B394" s="13" t="s">
        <v>3061</v>
      </c>
      <c r="C394" s="12" t="s">
        <v>7</v>
      </c>
      <c r="D394" s="12" t="s">
        <v>57</v>
      </c>
      <c r="E394" s="11">
        <v>17246.5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3060</v>
      </c>
      <c r="B395" s="13" t="s">
        <v>3059</v>
      </c>
      <c r="C395" s="12" t="s">
        <v>7</v>
      </c>
      <c r="D395" s="12" t="s">
        <v>57</v>
      </c>
      <c r="E395" s="11">
        <v>19980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3058</v>
      </c>
      <c r="B396" s="13" t="s">
        <v>3057</v>
      </c>
      <c r="C396" s="12" t="s">
        <v>7</v>
      </c>
      <c r="D396" s="12" t="s">
        <v>57</v>
      </c>
      <c r="E396" s="11">
        <v>10942.9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3056</v>
      </c>
      <c r="B397" s="13" t="s">
        <v>3055</v>
      </c>
      <c r="C397" s="12" t="s">
        <v>7</v>
      </c>
      <c r="D397" s="12" t="s">
        <v>57</v>
      </c>
      <c r="E397" s="11">
        <v>7995.2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3054</v>
      </c>
      <c r="B398" s="13" t="s">
        <v>3053</v>
      </c>
      <c r="C398" s="12" t="s">
        <v>7</v>
      </c>
      <c r="D398" s="12" t="s">
        <v>57</v>
      </c>
      <c r="E398" s="11">
        <v>12841.8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3052</v>
      </c>
      <c r="B399" s="13" t="s">
        <v>3051</v>
      </c>
      <c r="C399" s="12" t="s">
        <v>7</v>
      </c>
      <c r="D399" s="12" t="s">
        <v>57</v>
      </c>
      <c r="E399" s="11">
        <v>69632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3050</v>
      </c>
      <c r="B400" s="13" t="s">
        <v>3049</v>
      </c>
      <c r="C400" s="12" t="s">
        <v>7</v>
      </c>
      <c r="D400" s="12" t="s">
        <v>0</v>
      </c>
      <c r="E400" s="11">
        <v>34816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3048</v>
      </c>
      <c r="B401" s="13" t="s">
        <v>3047</v>
      </c>
      <c r="C401" s="12" t="s">
        <v>7</v>
      </c>
      <c r="D401" s="12" t="s">
        <v>57</v>
      </c>
      <c r="E401" s="11">
        <v>196608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3046</v>
      </c>
      <c r="B402" s="13" t="s">
        <v>3045</v>
      </c>
      <c r="C402" s="12" t="s">
        <v>7</v>
      </c>
      <c r="D402" s="12" t="s">
        <v>57</v>
      </c>
      <c r="E402" s="11">
        <v>43200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3044</v>
      </c>
      <c r="B403" s="13" t="s">
        <v>3043</v>
      </c>
      <c r="C403" s="12" t="s">
        <v>7</v>
      </c>
      <c r="D403" s="12" t="s">
        <v>57</v>
      </c>
      <c r="E403" s="11">
        <v>9318.6</v>
      </c>
      <c r="F403" s="3"/>
      <c r="G403" s="2" t="str">
        <f>+IF(Tabla1[CANT]="","",+Tabla1[CANT]*Tabla1[PRECIO])</f>
        <v/>
      </c>
    </row>
    <row r="404" spans="1:7" s="10" customFormat="1" ht="30" x14ac:dyDescent="0.25">
      <c r="A404" s="14" t="s">
        <v>3042</v>
      </c>
      <c r="B404" s="13" t="s">
        <v>3041</v>
      </c>
      <c r="C404" s="12" t="s">
        <v>7</v>
      </c>
      <c r="D404" s="12" t="s">
        <v>0</v>
      </c>
      <c r="E404" s="11">
        <v>21915.200000000001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3040</v>
      </c>
      <c r="B405" s="13" t="s">
        <v>3039</v>
      </c>
      <c r="C405" s="12" t="s">
        <v>7</v>
      </c>
      <c r="D405" s="12" t="s">
        <v>57</v>
      </c>
      <c r="E405" s="11">
        <v>10582.62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3038</v>
      </c>
      <c r="B406" s="13" t="s">
        <v>3037</v>
      </c>
      <c r="C406" s="12" t="s">
        <v>7</v>
      </c>
      <c r="D406" s="12" t="s">
        <v>0</v>
      </c>
      <c r="E406" s="11">
        <v>35857.699999999997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3036</v>
      </c>
      <c r="B407" s="13" t="s">
        <v>3035</v>
      </c>
      <c r="C407" s="12" t="s">
        <v>7</v>
      </c>
      <c r="D407" s="12" t="s">
        <v>57</v>
      </c>
      <c r="E407" s="11">
        <v>12337.6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3034</v>
      </c>
      <c r="B408" s="13" t="s">
        <v>3033</v>
      </c>
      <c r="C408" s="12" t="s">
        <v>7</v>
      </c>
      <c r="D408" s="12" t="s">
        <v>57</v>
      </c>
      <c r="E408" s="11">
        <v>17193.8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3032</v>
      </c>
      <c r="B409" s="13" t="s">
        <v>3031</v>
      </c>
      <c r="C409" s="12" t="s">
        <v>7</v>
      </c>
      <c r="D409" s="12" t="s">
        <v>57</v>
      </c>
      <c r="E409" s="11">
        <v>12768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3030</v>
      </c>
      <c r="B410" s="13" t="s">
        <v>3029</v>
      </c>
      <c r="C410" s="12" t="s">
        <v>7</v>
      </c>
      <c r="D410" s="12" t="s">
        <v>57</v>
      </c>
      <c r="E410" s="11">
        <v>54060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3028</v>
      </c>
      <c r="B411" s="13" t="s">
        <v>3027</v>
      </c>
      <c r="C411" s="12" t="s">
        <v>7</v>
      </c>
      <c r="D411" s="12" t="s">
        <v>57</v>
      </c>
      <c r="E411" s="11">
        <v>55475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3026</v>
      </c>
      <c r="B412" s="13" t="s">
        <v>3025</v>
      </c>
      <c r="C412" s="12" t="s">
        <v>7</v>
      </c>
      <c r="D412" s="12" t="s">
        <v>57</v>
      </c>
      <c r="E412" s="11">
        <v>19836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3024</v>
      </c>
      <c r="B413" s="13" t="s">
        <v>3023</v>
      </c>
      <c r="C413" s="12" t="s">
        <v>7</v>
      </c>
      <c r="D413" s="12" t="s">
        <v>57</v>
      </c>
      <c r="E413" s="11">
        <v>19836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3022</v>
      </c>
      <c r="B414" s="13" t="s">
        <v>3021</v>
      </c>
      <c r="C414" s="12" t="s">
        <v>7</v>
      </c>
      <c r="D414" s="12" t="s">
        <v>57</v>
      </c>
      <c r="E414" s="11">
        <v>48146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3020</v>
      </c>
      <c r="B415" s="13" t="s">
        <v>3019</v>
      </c>
      <c r="C415" s="12" t="s">
        <v>7</v>
      </c>
      <c r="D415" s="12" t="s">
        <v>57</v>
      </c>
      <c r="E415" s="11">
        <v>48146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3018</v>
      </c>
      <c r="B416" s="13" t="s">
        <v>3017</v>
      </c>
      <c r="C416" s="12" t="s">
        <v>7</v>
      </c>
      <c r="D416" s="12" t="s">
        <v>57</v>
      </c>
      <c r="E416" s="11">
        <v>40500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3016</v>
      </c>
      <c r="B417" s="13" t="s">
        <v>3015</v>
      </c>
      <c r="C417" s="12" t="s">
        <v>7</v>
      </c>
      <c r="D417" s="12" t="s">
        <v>0</v>
      </c>
      <c r="E417" s="11">
        <v>22275</v>
      </c>
      <c r="F417" s="3"/>
      <c r="G417" s="2" t="str">
        <f>+IF(Tabla1[CANT]="","",+Tabla1[CANT]*Tabla1[PRECIO])</f>
        <v/>
      </c>
    </row>
    <row r="418" spans="1:7" s="10" customFormat="1" ht="30" x14ac:dyDescent="0.25">
      <c r="A418" s="14" t="s">
        <v>3014</v>
      </c>
      <c r="B418" s="13" t="s">
        <v>3013</v>
      </c>
      <c r="C418" s="12" t="s">
        <v>7</v>
      </c>
      <c r="D418" s="12" t="s">
        <v>57</v>
      </c>
      <c r="E418" s="11">
        <v>26698.5</v>
      </c>
      <c r="F418" s="3"/>
      <c r="G418" s="2" t="str">
        <f>+IF(Tabla1[CANT]="","",+Tabla1[CANT]*Tabla1[PRECIO])</f>
        <v/>
      </c>
    </row>
    <row r="419" spans="1:7" s="10" customFormat="1" ht="30" x14ac:dyDescent="0.25">
      <c r="A419" s="14" t="s">
        <v>3012</v>
      </c>
      <c r="B419" s="13" t="s">
        <v>3011</v>
      </c>
      <c r="C419" s="12" t="s">
        <v>7</v>
      </c>
      <c r="D419" s="12" t="s">
        <v>0</v>
      </c>
      <c r="E419" s="11">
        <v>77430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3010</v>
      </c>
      <c r="B420" s="13" t="s">
        <v>3009</v>
      </c>
      <c r="C420" s="12" t="s">
        <v>7</v>
      </c>
      <c r="D420" s="12" t="s">
        <v>57</v>
      </c>
      <c r="E420" s="11">
        <v>30972.3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3008</v>
      </c>
      <c r="B421" s="13" t="s">
        <v>3007</v>
      </c>
      <c r="C421" s="12" t="s">
        <v>7</v>
      </c>
      <c r="D421" s="12" t="s">
        <v>57</v>
      </c>
      <c r="E421" s="11">
        <v>47850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3006</v>
      </c>
      <c r="B422" s="13" t="s">
        <v>3005</v>
      </c>
      <c r="C422" s="12" t="s">
        <v>7</v>
      </c>
      <c r="D422" s="12" t="s">
        <v>0</v>
      </c>
      <c r="E422" s="11">
        <v>26250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3004</v>
      </c>
      <c r="B423" s="13" t="s">
        <v>3003</v>
      </c>
      <c r="C423" s="12" t="s">
        <v>7</v>
      </c>
      <c r="D423" s="12" t="s">
        <v>57</v>
      </c>
      <c r="E423" s="11">
        <v>87720</v>
      </c>
      <c r="F423" s="3"/>
      <c r="G423" s="2" t="str">
        <f>+IF(Tabla1[CANT]="","",+Tabla1[CANT]*Tabla1[PRECIO])</f>
        <v/>
      </c>
    </row>
    <row r="424" spans="1:7" s="10" customFormat="1" ht="30" x14ac:dyDescent="0.25">
      <c r="A424" s="14" t="s">
        <v>3002</v>
      </c>
      <c r="B424" s="13" t="s">
        <v>3001</v>
      </c>
      <c r="C424" s="12" t="s">
        <v>7</v>
      </c>
      <c r="D424" s="12" t="s">
        <v>0</v>
      </c>
      <c r="E424" s="11">
        <v>44800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3000</v>
      </c>
      <c r="B425" s="13" t="s">
        <v>2999</v>
      </c>
      <c r="C425" s="12" t="s">
        <v>7</v>
      </c>
      <c r="D425" s="12" t="s">
        <v>0</v>
      </c>
      <c r="E425" s="11">
        <v>26100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2998</v>
      </c>
      <c r="B426" s="13" t="s">
        <v>2997</v>
      </c>
      <c r="C426" s="12" t="s">
        <v>7</v>
      </c>
      <c r="D426" s="12" t="s">
        <v>57</v>
      </c>
      <c r="E426" s="11">
        <v>14790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2996</v>
      </c>
      <c r="B427" s="13" t="s">
        <v>2995</v>
      </c>
      <c r="C427" s="12" t="s">
        <v>7</v>
      </c>
      <c r="D427" s="12" t="s">
        <v>57</v>
      </c>
      <c r="E427" s="11">
        <v>10650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2994</v>
      </c>
      <c r="B428" s="13" t="s">
        <v>2993</v>
      </c>
      <c r="C428" s="12" t="s">
        <v>7</v>
      </c>
      <c r="D428" s="12" t="s">
        <v>0</v>
      </c>
      <c r="E428" s="11">
        <v>6372.3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2992</v>
      </c>
      <c r="B429" s="13" t="s">
        <v>2991</v>
      </c>
      <c r="C429" s="12" t="s">
        <v>7</v>
      </c>
      <c r="D429" s="12" t="s">
        <v>57</v>
      </c>
      <c r="E429" s="11">
        <v>16240</v>
      </c>
      <c r="F429" s="3"/>
      <c r="G429" s="2" t="str">
        <f>+IF(Tabla1[CANT]="","",+Tabla1[CANT]*Tabla1[PRECIO])</f>
        <v/>
      </c>
    </row>
    <row r="430" spans="1:7" s="10" customFormat="1" ht="18.75" x14ac:dyDescent="0.25">
      <c r="A430" s="17" t="s">
        <v>2990</v>
      </c>
      <c r="B430" s="16"/>
      <c r="C430" s="16"/>
      <c r="D430" s="16"/>
      <c r="E430" s="15"/>
      <c r="F430" s="2"/>
      <c r="G430" s="2" t="str">
        <f>+IF(Tabla1[CANT]="","",+Tabla1[CANT]*Tabla1[PRECIO])</f>
        <v/>
      </c>
    </row>
    <row r="431" spans="1:7" s="10" customFormat="1" x14ac:dyDescent="0.25">
      <c r="A431" s="14" t="s">
        <v>2989</v>
      </c>
      <c r="B431" s="13" t="s">
        <v>2988</v>
      </c>
      <c r="C431" s="12" t="s">
        <v>1116</v>
      </c>
      <c r="D431" s="12" t="s">
        <v>0</v>
      </c>
      <c r="E431" s="11">
        <v>29920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2987</v>
      </c>
      <c r="B432" s="13" t="s">
        <v>2986</v>
      </c>
      <c r="C432" s="12" t="s">
        <v>1116</v>
      </c>
      <c r="D432" s="12" t="s">
        <v>57</v>
      </c>
      <c r="E432" s="11">
        <v>36000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2985</v>
      </c>
      <c r="B433" s="13" t="s">
        <v>2984</v>
      </c>
      <c r="C433" s="12" t="s">
        <v>1116</v>
      </c>
      <c r="D433" s="12" t="s">
        <v>57</v>
      </c>
      <c r="E433" s="11">
        <v>31360</v>
      </c>
      <c r="F433" s="3"/>
      <c r="G433" s="2" t="str">
        <f>+IF(Tabla1[CANT]="","",+Tabla1[CANT]*Tabla1[PRECIO])</f>
        <v/>
      </c>
    </row>
    <row r="434" spans="1:7" s="10" customFormat="1" ht="18.75" x14ac:dyDescent="0.25">
      <c r="A434" s="17" t="s">
        <v>2983</v>
      </c>
      <c r="B434" s="16"/>
      <c r="C434" s="16"/>
      <c r="D434" s="16"/>
      <c r="E434" s="15"/>
      <c r="F434" s="2"/>
      <c r="G434" s="2" t="str">
        <f>+IF(Tabla1[CANT]="","",+Tabla1[CANT]*Tabla1[PRECIO])</f>
        <v/>
      </c>
    </row>
    <row r="435" spans="1:7" s="10" customFormat="1" ht="30" x14ac:dyDescent="0.25">
      <c r="A435" s="14" t="s">
        <v>2982</v>
      </c>
      <c r="B435" s="13" t="s">
        <v>2981</v>
      </c>
      <c r="C435" s="12" t="s">
        <v>2976</v>
      </c>
      <c r="D435" s="12" t="s">
        <v>0</v>
      </c>
      <c r="E435" s="11">
        <v>6720</v>
      </c>
      <c r="F435" s="3"/>
      <c r="G435" s="2" t="str">
        <f>+IF(Tabla1[CANT]="","",+Tabla1[CANT]*Tabla1[PRECIO])</f>
        <v/>
      </c>
    </row>
    <row r="436" spans="1:7" s="10" customFormat="1" ht="30" x14ac:dyDescent="0.25">
      <c r="A436" s="14" t="s">
        <v>2980</v>
      </c>
      <c r="B436" s="13" t="s">
        <v>2979</v>
      </c>
      <c r="C436" s="12" t="s">
        <v>2976</v>
      </c>
      <c r="D436" s="12" t="s">
        <v>0</v>
      </c>
      <c r="E436" s="11">
        <v>6700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2978</v>
      </c>
      <c r="B437" s="13" t="s">
        <v>2977</v>
      </c>
      <c r="C437" s="12" t="s">
        <v>2976</v>
      </c>
      <c r="D437" s="12" t="s">
        <v>0</v>
      </c>
      <c r="E437" s="11">
        <v>5700</v>
      </c>
      <c r="F437" s="3"/>
      <c r="G437" s="2" t="str">
        <f>+IF(Tabla1[CANT]="","",+Tabla1[CANT]*Tabla1[PRECIO])</f>
        <v/>
      </c>
    </row>
    <row r="438" spans="1:7" s="10" customFormat="1" ht="18.75" x14ac:dyDescent="0.25">
      <c r="A438" s="17" t="s">
        <v>2975</v>
      </c>
      <c r="B438" s="16"/>
      <c r="C438" s="16"/>
      <c r="D438" s="16"/>
      <c r="E438" s="15"/>
      <c r="F438" s="2"/>
      <c r="G438" s="2" t="str">
        <f>+IF(Tabla1[CANT]="","",+Tabla1[CANT]*Tabla1[PRECIO])</f>
        <v/>
      </c>
    </row>
    <row r="439" spans="1:7" s="10" customFormat="1" x14ac:dyDescent="0.25">
      <c r="A439" s="14" t="s">
        <v>2974</v>
      </c>
      <c r="B439" s="13" t="s">
        <v>2973</v>
      </c>
      <c r="C439" s="12" t="s">
        <v>2966</v>
      </c>
      <c r="D439" s="12" t="s">
        <v>0</v>
      </c>
      <c r="E439" s="11">
        <v>3100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2972</v>
      </c>
      <c r="B440" s="13" t="s">
        <v>2971</v>
      </c>
      <c r="C440" s="12" t="s">
        <v>2966</v>
      </c>
      <c r="D440" s="12" t="s">
        <v>0</v>
      </c>
      <c r="E440" s="11">
        <v>3200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2970</v>
      </c>
      <c r="B441" s="13" t="s">
        <v>2969</v>
      </c>
      <c r="C441" s="12" t="s">
        <v>2966</v>
      </c>
      <c r="D441" s="12" t="s">
        <v>0</v>
      </c>
      <c r="E441" s="11">
        <v>3200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2968</v>
      </c>
      <c r="B442" s="13" t="s">
        <v>2967</v>
      </c>
      <c r="C442" s="12" t="s">
        <v>2966</v>
      </c>
      <c r="D442" s="12" t="s">
        <v>0</v>
      </c>
      <c r="E442" s="11">
        <v>3200</v>
      </c>
      <c r="F442" s="3"/>
      <c r="G442" s="2" t="str">
        <f>+IF(Tabla1[CANT]="","",+Tabla1[CANT]*Tabla1[PRECIO])</f>
        <v/>
      </c>
    </row>
    <row r="443" spans="1:7" s="10" customFormat="1" ht="18.75" x14ac:dyDescent="0.25">
      <c r="A443" s="17" t="s">
        <v>2965</v>
      </c>
      <c r="B443" s="16"/>
      <c r="C443" s="16"/>
      <c r="D443" s="16"/>
      <c r="E443" s="15"/>
      <c r="F443" s="2"/>
      <c r="G443" s="2" t="str">
        <f>+IF(Tabla1[CANT]="","",+Tabla1[CANT]*Tabla1[PRECIO])</f>
        <v/>
      </c>
    </row>
    <row r="444" spans="1:7" s="10" customFormat="1" ht="30" x14ac:dyDescent="0.25">
      <c r="A444" s="14" t="s">
        <v>2964</v>
      </c>
      <c r="B444" s="13" t="s">
        <v>2963</v>
      </c>
      <c r="C444" s="12" t="s">
        <v>2960</v>
      </c>
      <c r="D444" s="12" t="s">
        <v>0</v>
      </c>
      <c r="E444" s="11">
        <v>3450</v>
      </c>
      <c r="F444" s="3"/>
      <c r="G444" s="2" t="str">
        <f>+IF(Tabla1[CANT]="","",+Tabla1[CANT]*Tabla1[PRECIO])</f>
        <v/>
      </c>
    </row>
    <row r="445" spans="1:7" s="10" customFormat="1" ht="30" x14ac:dyDescent="0.25">
      <c r="A445" s="14" t="s">
        <v>2962</v>
      </c>
      <c r="B445" s="13" t="s">
        <v>2961</v>
      </c>
      <c r="C445" s="12" t="s">
        <v>2960</v>
      </c>
      <c r="D445" s="12" t="s">
        <v>0</v>
      </c>
      <c r="E445" s="11">
        <v>3450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2959</v>
      </c>
      <c r="B446" s="13" t="s">
        <v>2958</v>
      </c>
      <c r="C446" s="12" t="s">
        <v>2947</v>
      </c>
      <c r="D446" s="12" t="s">
        <v>0</v>
      </c>
      <c r="E446" s="11">
        <v>4927.0200000000004</v>
      </c>
      <c r="F446" s="3"/>
      <c r="G446" s="2" t="str">
        <f>+IF(Tabla1[CANT]="","",+Tabla1[CANT]*Tabla1[PRECIO])</f>
        <v/>
      </c>
    </row>
    <row r="447" spans="1:7" s="10" customFormat="1" ht="30" x14ac:dyDescent="0.25">
      <c r="A447" s="14" t="s">
        <v>2957</v>
      </c>
      <c r="B447" s="13" t="s">
        <v>2956</v>
      </c>
      <c r="C447" s="12" t="s">
        <v>2947</v>
      </c>
      <c r="D447" s="12" t="s">
        <v>0</v>
      </c>
      <c r="E447" s="11">
        <v>5070</v>
      </c>
      <c r="F447" s="3"/>
      <c r="G447" s="2" t="str">
        <f>+IF(Tabla1[CANT]="","",+Tabla1[CANT]*Tabla1[PRECIO])</f>
        <v/>
      </c>
    </row>
    <row r="448" spans="1:7" s="10" customFormat="1" ht="30" x14ac:dyDescent="0.25">
      <c r="A448" s="14" t="s">
        <v>2955</v>
      </c>
      <c r="B448" s="13" t="s">
        <v>2954</v>
      </c>
      <c r="C448" s="12" t="s">
        <v>2947</v>
      </c>
      <c r="D448" s="12" t="s">
        <v>0</v>
      </c>
      <c r="E448" s="11">
        <v>5030.09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2953</v>
      </c>
      <c r="B449" s="13" t="s">
        <v>2952</v>
      </c>
      <c r="C449" s="12" t="s">
        <v>2947</v>
      </c>
      <c r="D449" s="12" t="s">
        <v>0</v>
      </c>
      <c r="E449" s="11">
        <v>4900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2951</v>
      </c>
      <c r="B450" s="13" t="s">
        <v>2950</v>
      </c>
      <c r="C450" s="12" t="s">
        <v>2947</v>
      </c>
      <c r="D450" s="12" t="s">
        <v>0</v>
      </c>
      <c r="E450" s="11">
        <v>4950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2949</v>
      </c>
      <c r="B451" s="13" t="s">
        <v>2948</v>
      </c>
      <c r="C451" s="12" t="s">
        <v>2947</v>
      </c>
      <c r="D451" s="12" t="s">
        <v>0</v>
      </c>
      <c r="E451" s="11">
        <v>4927.0200000000004</v>
      </c>
      <c r="F451" s="3"/>
      <c r="G451" s="2" t="str">
        <f>+IF(Tabla1[CANT]="","",+Tabla1[CANT]*Tabla1[PRECIO])</f>
        <v/>
      </c>
    </row>
    <row r="452" spans="1:7" s="10" customFormat="1" ht="18.75" x14ac:dyDescent="0.25">
      <c r="A452" s="17" t="s">
        <v>2946</v>
      </c>
      <c r="B452" s="16"/>
      <c r="C452" s="16"/>
      <c r="D452" s="16"/>
      <c r="E452" s="15"/>
      <c r="F452" s="2"/>
      <c r="G452" s="2" t="str">
        <f>+IF(Tabla1[CANT]="","",+Tabla1[CANT]*Tabla1[PRECIO])</f>
        <v/>
      </c>
    </row>
    <row r="453" spans="1:7" s="10" customFormat="1" x14ac:dyDescent="0.25">
      <c r="A453" s="14" t="s">
        <v>2945</v>
      </c>
      <c r="B453" s="13" t="s">
        <v>2944</v>
      </c>
      <c r="C453" s="12" t="s">
        <v>7</v>
      </c>
      <c r="D453" s="12" t="s">
        <v>57</v>
      </c>
      <c r="E453" s="11">
        <v>31680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2943</v>
      </c>
      <c r="B454" s="13" t="s">
        <v>2942</v>
      </c>
      <c r="C454" s="12" t="s">
        <v>7</v>
      </c>
      <c r="D454" s="12" t="s">
        <v>57</v>
      </c>
      <c r="E454" s="11">
        <v>17200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2941</v>
      </c>
      <c r="B455" s="13" t="s">
        <v>2940</v>
      </c>
      <c r="C455" s="12" t="s">
        <v>7</v>
      </c>
      <c r="D455" s="12" t="s">
        <v>605</v>
      </c>
      <c r="E455" s="11">
        <v>78709.05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2939</v>
      </c>
      <c r="B456" s="13" t="s">
        <v>2938</v>
      </c>
      <c r="C456" s="12" t="s">
        <v>7</v>
      </c>
      <c r="D456" s="12" t="s">
        <v>0</v>
      </c>
      <c r="E456" s="11">
        <v>32775.040000000001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2937</v>
      </c>
      <c r="B457" s="13" t="s">
        <v>2936</v>
      </c>
      <c r="C457" s="12" t="s">
        <v>7</v>
      </c>
      <c r="D457" s="12" t="s">
        <v>0</v>
      </c>
      <c r="E457" s="11">
        <v>59059.199999999997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2935</v>
      </c>
      <c r="B458" s="13" t="s">
        <v>2934</v>
      </c>
      <c r="C458" s="12" t="s">
        <v>7</v>
      </c>
      <c r="D458" s="12" t="s">
        <v>57</v>
      </c>
      <c r="E458" s="11">
        <v>30452.400000000001</v>
      </c>
      <c r="F458" s="3"/>
      <c r="G458" s="2" t="str">
        <f>+IF(Tabla1[CANT]="","",+Tabla1[CANT]*Tabla1[PRECIO])</f>
        <v/>
      </c>
    </row>
    <row r="459" spans="1:7" s="10" customFormat="1" ht="30" x14ac:dyDescent="0.25">
      <c r="A459" s="14" t="s">
        <v>2933</v>
      </c>
      <c r="B459" s="13" t="s">
        <v>2932</v>
      </c>
      <c r="C459" s="12" t="s">
        <v>1891</v>
      </c>
      <c r="D459" s="12" t="s">
        <v>0</v>
      </c>
      <c r="E459" s="11">
        <v>47278.55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2931</v>
      </c>
      <c r="B460" s="13" t="s">
        <v>2930</v>
      </c>
      <c r="C460" s="12" t="s">
        <v>1891</v>
      </c>
      <c r="D460" s="12" t="s">
        <v>57</v>
      </c>
      <c r="E460" s="11">
        <v>5648.54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2929</v>
      </c>
      <c r="B461" s="13" t="s">
        <v>2928</v>
      </c>
      <c r="C461" s="12" t="s">
        <v>7</v>
      </c>
      <c r="D461" s="12" t="s">
        <v>0</v>
      </c>
      <c r="E461" s="11">
        <v>22400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2927</v>
      </c>
      <c r="B462" s="13" t="s">
        <v>2926</v>
      </c>
      <c r="C462" s="12" t="s">
        <v>7</v>
      </c>
      <c r="D462" s="12" t="s">
        <v>57</v>
      </c>
      <c r="E462" s="11">
        <v>12600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2925</v>
      </c>
      <c r="B463" s="13" t="s">
        <v>2924</v>
      </c>
      <c r="C463" s="12" t="s">
        <v>2921</v>
      </c>
      <c r="D463" s="12" t="s">
        <v>57</v>
      </c>
      <c r="E463" s="11">
        <v>12960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2923</v>
      </c>
      <c r="B464" s="13" t="s">
        <v>2922</v>
      </c>
      <c r="C464" s="12" t="s">
        <v>2921</v>
      </c>
      <c r="D464" s="12" t="s">
        <v>57</v>
      </c>
      <c r="E464" s="11">
        <v>8400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2920</v>
      </c>
      <c r="B465" s="13" t="s">
        <v>2919</v>
      </c>
      <c r="C465" s="12" t="s">
        <v>7</v>
      </c>
      <c r="D465" s="12" t="s">
        <v>0</v>
      </c>
      <c r="E465" s="11">
        <v>30723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2918</v>
      </c>
      <c r="B466" s="13" t="s">
        <v>2917</v>
      </c>
      <c r="C466" s="12" t="s">
        <v>7</v>
      </c>
      <c r="D466" s="12" t="s">
        <v>57</v>
      </c>
      <c r="E466" s="11">
        <v>16385.599999999999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2916</v>
      </c>
      <c r="B467" s="13" t="s">
        <v>2915</v>
      </c>
      <c r="C467" s="12" t="s">
        <v>7</v>
      </c>
      <c r="D467" s="12" t="s">
        <v>57</v>
      </c>
      <c r="E467" s="11">
        <v>23685.75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2914</v>
      </c>
      <c r="B468" s="13" t="s">
        <v>2913</v>
      </c>
      <c r="C468" s="12" t="s">
        <v>7</v>
      </c>
      <c r="D468" s="12" t="s">
        <v>57</v>
      </c>
      <c r="E468" s="11">
        <v>24780</v>
      </c>
      <c r="F468" s="3"/>
      <c r="G468" s="2" t="str">
        <f>+IF(Tabla1[CANT]="","",+Tabla1[CANT]*Tabla1[PRECIO])</f>
        <v/>
      </c>
    </row>
    <row r="469" spans="1:7" s="10" customFormat="1" ht="30" x14ac:dyDescent="0.25">
      <c r="A469" s="14" t="s">
        <v>2912</v>
      </c>
      <c r="B469" s="13" t="s">
        <v>2911</v>
      </c>
      <c r="C469" s="12" t="s">
        <v>7</v>
      </c>
      <c r="D469" s="12" t="s">
        <v>0</v>
      </c>
      <c r="E469" s="11">
        <v>24000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2910</v>
      </c>
      <c r="B470" s="13" t="s">
        <v>2909</v>
      </c>
      <c r="C470" s="12" t="s">
        <v>7</v>
      </c>
      <c r="D470" s="12" t="s">
        <v>57</v>
      </c>
      <c r="E470" s="11">
        <v>13500</v>
      </c>
      <c r="F470" s="3"/>
      <c r="G470" s="2" t="str">
        <f>+IF(Tabla1[CANT]="","",+Tabla1[CANT]*Tabla1[PRECIO])</f>
        <v/>
      </c>
    </row>
    <row r="471" spans="1:7" s="10" customFormat="1" ht="30" x14ac:dyDescent="0.25">
      <c r="A471" s="14" t="s">
        <v>2908</v>
      </c>
      <c r="B471" s="13" t="s">
        <v>2907</v>
      </c>
      <c r="C471" s="12" t="s">
        <v>7</v>
      </c>
      <c r="D471" s="12" t="s">
        <v>0</v>
      </c>
      <c r="E471" s="11">
        <v>117300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2906</v>
      </c>
      <c r="B472" s="13" t="s">
        <v>2905</v>
      </c>
      <c r="C472" s="12" t="s">
        <v>7</v>
      </c>
      <c r="D472" s="12" t="s">
        <v>57</v>
      </c>
      <c r="E472" s="11">
        <v>12000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2904</v>
      </c>
      <c r="B473" s="13" t="s">
        <v>2903</v>
      </c>
      <c r="C473" s="12" t="s">
        <v>7</v>
      </c>
      <c r="D473" s="12" t="s">
        <v>0</v>
      </c>
      <c r="E473" s="11">
        <v>92800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2902</v>
      </c>
      <c r="B474" s="13" t="s">
        <v>2901</v>
      </c>
      <c r="C474" s="12" t="s">
        <v>7</v>
      </c>
      <c r="D474" s="12" t="s">
        <v>0</v>
      </c>
      <c r="E474" s="11">
        <v>19800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2900</v>
      </c>
      <c r="B475" s="13" t="s">
        <v>2899</v>
      </c>
      <c r="C475" s="12" t="s">
        <v>7</v>
      </c>
      <c r="D475" s="12" t="s">
        <v>57</v>
      </c>
      <c r="E475" s="11">
        <v>13392.86</v>
      </c>
      <c r="F475" s="3"/>
      <c r="G475" s="2" t="str">
        <f>+IF(Tabla1[CANT]="","",+Tabla1[CANT]*Tabla1[PRECIO])</f>
        <v/>
      </c>
    </row>
    <row r="476" spans="1:7" s="10" customFormat="1" ht="30" x14ac:dyDescent="0.25">
      <c r="A476" s="14" t="s">
        <v>2898</v>
      </c>
      <c r="B476" s="13" t="s">
        <v>2897</v>
      </c>
      <c r="C476" s="12" t="s">
        <v>7</v>
      </c>
      <c r="D476" s="12" t="s">
        <v>0</v>
      </c>
      <c r="E476" s="11">
        <v>108000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2896</v>
      </c>
      <c r="B477" s="13" t="s">
        <v>2895</v>
      </c>
      <c r="C477" s="12" t="s">
        <v>7</v>
      </c>
      <c r="D477" s="12" t="s">
        <v>0</v>
      </c>
      <c r="E477" s="11">
        <v>54000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2894</v>
      </c>
      <c r="B478" s="13" t="s">
        <v>2893</v>
      </c>
      <c r="C478" s="12" t="s">
        <v>7</v>
      </c>
      <c r="D478" s="12" t="s">
        <v>0</v>
      </c>
      <c r="E478" s="11">
        <v>67468.399999999994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2892</v>
      </c>
      <c r="B479" s="13" t="s">
        <v>2891</v>
      </c>
      <c r="C479" s="12" t="s">
        <v>7</v>
      </c>
      <c r="D479" s="12" t="s">
        <v>57</v>
      </c>
      <c r="E479" s="11">
        <v>15000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2890</v>
      </c>
      <c r="B480" s="13" t="s">
        <v>2889</v>
      </c>
      <c r="C480" s="12" t="s">
        <v>7</v>
      </c>
      <c r="D480" s="12" t="s">
        <v>57</v>
      </c>
      <c r="E480" s="11">
        <v>45440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2888</v>
      </c>
      <c r="B481" s="13" t="s">
        <v>2887</v>
      </c>
      <c r="C481" s="12" t="s">
        <v>7</v>
      </c>
      <c r="D481" s="12" t="s">
        <v>57</v>
      </c>
      <c r="E481" s="11">
        <v>13500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2886</v>
      </c>
      <c r="B482" s="13" t="s">
        <v>2885</v>
      </c>
      <c r="C482" s="12" t="s">
        <v>7</v>
      </c>
      <c r="D482" s="12" t="s">
        <v>57</v>
      </c>
      <c r="E482" s="11">
        <v>11500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2884</v>
      </c>
      <c r="B483" s="13" t="s">
        <v>2883</v>
      </c>
      <c r="C483" s="12" t="s">
        <v>7</v>
      </c>
      <c r="D483" s="12" t="s">
        <v>0</v>
      </c>
      <c r="E483" s="11">
        <v>7000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2882</v>
      </c>
      <c r="B484" s="13" t="s">
        <v>2881</v>
      </c>
      <c r="C484" s="12" t="s">
        <v>7</v>
      </c>
      <c r="D484" s="12" t="s">
        <v>605</v>
      </c>
      <c r="E484" s="11">
        <v>48949.5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2880</v>
      </c>
      <c r="B485" s="13" t="s">
        <v>2879</v>
      </c>
      <c r="C485" s="12" t="s">
        <v>7</v>
      </c>
      <c r="D485" s="12" t="s">
        <v>57</v>
      </c>
      <c r="E485" s="11">
        <v>9180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2878</v>
      </c>
      <c r="B486" s="13" t="s">
        <v>2877</v>
      </c>
      <c r="C486" s="12" t="s">
        <v>7</v>
      </c>
      <c r="D486" s="12" t="s">
        <v>0</v>
      </c>
      <c r="E486" s="11">
        <v>75990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2876</v>
      </c>
      <c r="B487" s="13" t="s">
        <v>2875</v>
      </c>
      <c r="C487" s="12" t="s">
        <v>7</v>
      </c>
      <c r="D487" s="12" t="s">
        <v>0</v>
      </c>
      <c r="E487" s="11">
        <v>38250</v>
      </c>
      <c r="F487" s="3"/>
      <c r="G487" s="2" t="str">
        <f>+IF(Tabla1[CANT]="","",+Tabla1[CANT]*Tabla1[PRECIO])</f>
        <v/>
      </c>
    </row>
    <row r="488" spans="1:7" s="10" customFormat="1" ht="30" x14ac:dyDescent="0.25">
      <c r="A488" s="14" t="s">
        <v>2874</v>
      </c>
      <c r="B488" s="13" t="s">
        <v>2873</v>
      </c>
      <c r="C488" s="12" t="s">
        <v>7</v>
      </c>
      <c r="D488" s="12" t="s">
        <v>0</v>
      </c>
      <c r="E488" s="11">
        <v>117621.1</v>
      </c>
      <c r="F488" s="3"/>
      <c r="G488" s="2" t="str">
        <f>+IF(Tabla1[CANT]="","",+Tabla1[CANT]*Tabla1[PRECIO])</f>
        <v/>
      </c>
    </row>
    <row r="489" spans="1:7" s="10" customFormat="1" ht="30" x14ac:dyDescent="0.25">
      <c r="A489" s="14" t="s">
        <v>2872</v>
      </c>
      <c r="B489" s="13" t="s">
        <v>2871</v>
      </c>
      <c r="C489" s="12" t="s">
        <v>7</v>
      </c>
      <c r="D489" s="12" t="s">
        <v>0</v>
      </c>
      <c r="E489" s="11">
        <v>8433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2870</v>
      </c>
      <c r="B490" s="13" t="s">
        <v>2869</v>
      </c>
      <c r="C490" s="12" t="s">
        <v>7</v>
      </c>
      <c r="D490" s="12" t="s">
        <v>57</v>
      </c>
      <c r="E490" s="11">
        <v>29984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2868</v>
      </c>
      <c r="B491" s="13" t="s">
        <v>2867</v>
      </c>
      <c r="C491" s="12" t="s">
        <v>7</v>
      </c>
      <c r="D491" s="12" t="s">
        <v>57</v>
      </c>
      <c r="E491" s="11">
        <v>20300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2866</v>
      </c>
      <c r="B492" s="13" t="s">
        <v>2865</v>
      </c>
      <c r="C492" s="12" t="s">
        <v>2864</v>
      </c>
      <c r="D492" s="12" t="s">
        <v>0</v>
      </c>
      <c r="E492" s="11">
        <v>94177.98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2863</v>
      </c>
      <c r="B493" s="13" t="s">
        <v>2862</v>
      </c>
      <c r="C493" s="12" t="s">
        <v>7</v>
      </c>
      <c r="D493" s="12" t="s">
        <v>0</v>
      </c>
      <c r="E493" s="11">
        <v>71300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2861</v>
      </c>
      <c r="B494" s="13" t="s">
        <v>2860</v>
      </c>
      <c r="C494" s="12" t="s">
        <v>7</v>
      </c>
      <c r="D494" s="12" t="s">
        <v>57</v>
      </c>
      <c r="E494" s="11">
        <v>16250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2859</v>
      </c>
      <c r="B495" s="13" t="s">
        <v>2858</v>
      </c>
      <c r="C495" s="12" t="s">
        <v>7</v>
      </c>
      <c r="D495" s="12" t="s">
        <v>57</v>
      </c>
      <c r="E495" s="11">
        <v>45534.5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2857</v>
      </c>
      <c r="B496" s="13" t="s">
        <v>2856</v>
      </c>
      <c r="C496" s="12" t="s">
        <v>7</v>
      </c>
      <c r="D496" s="12" t="s">
        <v>0</v>
      </c>
      <c r="E496" s="11">
        <v>77700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2855</v>
      </c>
      <c r="B497" s="13" t="s">
        <v>2854</v>
      </c>
      <c r="C497" s="12" t="s">
        <v>7</v>
      </c>
      <c r="D497" s="12" t="s">
        <v>57</v>
      </c>
      <c r="E497" s="11">
        <v>17094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2853</v>
      </c>
      <c r="B498" s="13" t="s">
        <v>2852</v>
      </c>
      <c r="C498" s="12" t="s">
        <v>7</v>
      </c>
      <c r="D498" s="12" t="s">
        <v>605</v>
      </c>
      <c r="E498" s="11">
        <v>44100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2851</v>
      </c>
      <c r="B499" s="13" t="s">
        <v>2850</v>
      </c>
      <c r="C499" s="12" t="s">
        <v>7</v>
      </c>
      <c r="D499" s="12" t="s">
        <v>57</v>
      </c>
      <c r="E499" s="11">
        <v>16660</v>
      </c>
      <c r="F499" s="3"/>
      <c r="G499" s="2" t="str">
        <f>+IF(Tabla1[CANT]="","",+Tabla1[CANT]*Tabla1[PRECIO])</f>
        <v/>
      </c>
    </row>
    <row r="500" spans="1:7" s="10" customFormat="1" ht="18.75" x14ac:dyDescent="0.25">
      <c r="A500" s="17" t="s">
        <v>2849</v>
      </c>
      <c r="B500" s="16"/>
      <c r="C500" s="16"/>
      <c r="D500" s="16"/>
      <c r="E500" s="15"/>
      <c r="F500" s="2"/>
      <c r="G500" s="2" t="str">
        <f>+IF(Tabla1[CANT]="","",+Tabla1[CANT]*Tabla1[PRECIO])</f>
        <v/>
      </c>
    </row>
    <row r="501" spans="1:7" s="10" customFormat="1" x14ac:dyDescent="0.25">
      <c r="A501" s="14" t="s">
        <v>2848</v>
      </c>
      <c r="B501" s="13" t="s">
        <v>2847</v>
      </c>
      <c r="C501" s="12" t="s">
        <v>7</v>
      </c>
      <c r="D501" s="12" t="s">
        <v>57</v>
      </c>
      <c r="E501" s="11">
        <v>86250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2846</v>
      </c>
      <c r="B502" s="13" t="s">
        <v>2845</v>
      </c>
      <c r="C502" s="12" t="s">
        <v>7</v>
      </c>
      <c r="D502" s="12" t="s">
        <v>57</v>
      </c>
      <c r="E502" s="11">
        <v>19550</v>
      </c>
      <c r="F502" s="3"/>
      <c r="G502" s="2" t="str">
        <f>+IF(Tabla1[CANT]="","",+Tabla1[CANT]*Tabla1[PRECIO])</f>
        <v/>
      </c>
    </row>
    <row r="503" spans="1:7" s="10" customFormat="1" ht="30" x14ac:dyDescent="0.25">
      <c r="A503" s="14" t="s">
        <v>2844</v>
      </c>
      <c r="B503" s="13" t="s">
        <v>2843</v>
      </c>
      <c r="C503" s="12" t="s">
        <v>7</v>
      </c>
      <c r="D503" s="12" t="s">
        <v>57</v>
      </c>
      <c r="E503" s="11">
        <v>29949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2842</v>
      </c>
      <c r="B504" s="13" t="s">
        <v>2841</v>
      </c>
      <c r="C504" s="12" t="s">
        <v>7</v>
      </c>
      <c r="D504" s="12" t="s">
        <v>0</v>
      </c>
      <c r="E504" s="11">
        <v>17300</v>
      </c>
      <c r="F504" s="3"/>
      <c r="G504" s="2" t="str">
        <f>+IF(Tabla1[CANT]="","",+Tabla1[CANT]*Tabla1[PRECIO])</f>
        <v/>
      </c>
    </row>
    <row r="505" spans="1:7" s="10" customFormat="1" ht="30" x14ac:dyDescent="0.25">
      <c r="A505" s="14" t="s">
        <v>2840</v>
      </c>
      <c r="B505" s="13" t="s">
        <v>2839</v>
      </c>
      <c r="C505" s="12" t="s">
        <v>7</v>
      </c>
      <c r="D505" s="12" t="s">
        <v>605</v>
      </c>
      <c r="E505" s="11">
        <v>235885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2838</v>
      </c>
      <c r="B506" s="13" t="s">
        <v>2837</v>
      </c>
      <c r="C506" s="12" t="s">
        <v>7</v>
      </c>
      <c r="D506" s="12" t="s">
        <v>0</v>
      </c>
      <c r="E506" s="11">
        <v>117942.5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2836</v>
      </c>
      <c r="B507" s="13" t="s">
        <v>2835</v>
      </c>
      <c r="C507" s="12" t="s">
        <v>7</v>
      </c>
      <c r="D507" s="12" t="s">
        <v>57</v>
      </c>
      <c r="E507" s="11">
        <v>34500</v>
      </c>
      <c r="F507" s="3"/>
      <c r="G507" s="2" t="str">
        <f>+IF(Tabla1[CANT]="","",+Tabla1[CANT]*Tabla1[PRECIO])</f>
        <v/>
      </c>
    </row>
    <row r="508" spans="1:7" s="10" customFormat="1" x14ac:dyDescent="0.25">
      <c r="A508" s="14" t="s">
        <v>2834</v>
      </c>
      <c r="B508" s="13" t="s">
        <v>2833</v>
      </c>
      <c r="C508" s="12" t="s">
        <v>7</v>
      </c>
      <c r="D508" s="12" t="s">
        <v>57</v>
      </c>
      <c r="E508" s="11">
        <v>34500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2832</v>
      </c>
      <c r="B509" s="13" t="s">
        <v>2831</v>
      </c>
      <c r="C509" s="12" t="s">
        <v>7</v>
      </c>
      <c r="D509" s="12" t="s">
        <v>57</v>
      </c>
      <c r="E509" s="11">
        <v>12723.21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2830</v>
      </c>
      <c r="B510" s="13" t="s">
        <v>2829</v>
      </c>
      <c r="C510" s="12" t="s">
        <v>7</v>
      </c>
      <c r="D510" s="12" t="s">
        <v>57</v>
      </c>
      <c r="E510" s="11">
        <v>25500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2828</v>
      </c>
      <c r="B511" s="13" t="s">
        <v>2827</v>
      </c>
      <c r="C511" s="12" t="s">
        <v>7</v>
      </c>
      <c r="D511" s="12" t="s">
        <v>0</v>
      </c>
      <c r="E511" s="11">
        <v>132750</v>
      </c>
      <c r="F511" s="3"/>
      <c r="G511" s="2" t="str">
        <f>+IF(Tabla1[CANT]="","",+Tabla1[CANT]*Tabla1[PRECIO])</f>
        <v/>
      </c>
    </row>
    <row r="512" spans="1:7" s="10" customFormat="1" x14ac:dyDescent="0.25">
      <c r="A512" s="14" t="s">
        <v>2826</v>
      </c>
      <c r="B512" s="13" t="s">
        <v>2825</v>
      </c>
      <c r="C512" s="12" t="s">
        <v>7</v>
      </c>
      <c r="D512" s="12" t="s">
        <v>57</v>
      </c>
      <c r="E512" s="11">
        <v>49000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2824</v>
      </c>
      <c r="B513" s="13" t="s">
        <v>2823</v>
      </c>
      <c r="C513" s="12" t="s">
        <v>7</v>
      </c>
      <c r="D513" s="12" t="s">
        <v>57</v>
      </c>
      <c r="E513" s="11">
        <v>29989.61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2822</v>
      </c>
      <c r="B514" s="13" t="s">
        <v>2821</v>
      </c>
      <c r="C514" s="12" t="s">
        <v>7</v>
      </c>
      <c r="D514" s="12" t="s">
        <v>0</v>
      </c>
      <c r="E514" s="11">
        <v>97806</v>
      </c>
      <c r="F514" s="3"/>
      <c r="G514" s="2" t="str">
        <f>+IF(Tabla1[CANT]="","",+Tabla1[CANT]*Tabla1[PRECIO])</f>
        <v/>
      </c>
    </row>
    <row r="515" spans="1:7" s="10" customFormat="1" ht="30" x14ac:dyDescent="0.25">
      <c r="A515" s="14" t="s">
        <v>2820</v>
      </c>
      <c r="B515" s="13" t="s">
        <v>2819</v>
      </c>
      <c r="C515" s="12" t="s">
        <v>7</v>
      </c>
      <c r="D515" s="12" t="s">
        <v>57</v>
      </c>
      <c r="E515" s="11">
        <v>24000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2818</v>
      </c>
      <c r="B516" s="13" t="s">
        <v>2817</v>
      </c>
      <c r="C516" s="12" t="s">
        <v>7</v>
      </c>
      <c r="D516" s="12" t="s">
        <v>57</v>
      </c>
      <c r="E516" s="11">
        <v>27505.87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2816</v>
      </c>
      <c r="B517" s="13" t="s">
        <v>2815</v>
      </c>
      <c r="C517" s="12" t="s">
        <v>7</v>
      </c>
      <c r="D517" s="12" t="s">
        <v>57</v>
      </c>
      <c r="E517" s="11">
        <v>27453.85</v>
      </c>
      <c r="F517" s="3"/>
      <c r="G517" s="2" t="str">
        <f>+IF(Tabla1[CANT]="","",+Tabla1[CANT]*Tabla1[PRECIO])</f>
        <v/>
      </c>
    </row>
    <row r="518" spans="1:7" s="10" customFormat="1" ht="30" x14ac:dyDescent="0.25">
      <c r="A518" s="14" t="s">
        <v>2814</v>
      </c>
      <c r="B518" s="13" t="s">
        <v>2813</v>
      </c>
      <c r="C518" s="12" t="s">
        <v>7</v>
      </c>
      <c r="D518" s="12" t="s">
        <v>57</v>
      </c>
      <c r="E518" s="11">
        <v>62730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2812</v>
      </c>
      <c r="B519" s="13" t="s">
        <v>2811</v>
      </c>
      <c r="C519" s="12" t="s">
        <v>7</v>
      </c>
      <c r="D519" s="12" t="s">
        <v>0</v>
      </c>
      <c r="E519" s="11">
        <v>33300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2810</v>
      </c>
      <c r="B520" s="13" t="s">
        <v>2809</v>
      </c>
      <c r="C520" s="12" t="s">
        <v>7</v>
      </c>
      <c r="D520" s="12" t="s">
        <v>0</v>
      </c>
      <c r="E520" s="11">
        <v>8910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2808</v>
      </c>
      <c r="B521" s="13" t="s">
        <v>2807</v>
      </c>
      <c r="C521" s="12" t="s">
        <v>7</v>
      </c>
      <c r="D521" s="12" t="s">
        <v>57</v>
      </c>
      <c r="E521" s="11">
        <v>16830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2806</v>
      </c>
      <c r="B522" s="13" t="s">
        <v>2805</v>
      </c>
      <c r="C522" s="12" t="s">
        <v>7</v>
      </c>
      <c r="D522" s="12" t="s">
        <v>57</v>
      </c>
      <c r="E522" s="11">
        <v>17000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2804</v>
      </c>
      <c r="B523" s="13" t="s">
        <v>2803</v>
      </c>
      <c r="C523" s="12" t="s">
        <v>7</v>
      </c>
      <c r="D523" s="12" t="s">
        <v>0</v>
      </c>
      <c r="E523" s="11">
        <v>36000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2802</v>
      </c>
      <c r="B524" s="13" t="s">
        <v>2801</v>
      </c>
      <c r="C524" s="12" t="s">
        <v>7</v>
      </c>
      <c r="D524" s="12" t="s">
        <v>0</v>
      </c>
      <c r="E524" s="11">
        <v>64875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2800</v>
      </c>
      <c r="B525" s="13" t="s">
        <v>2799</v>
      </c>
      <c r="C525" s="12" t="s">
        <v>7</v>
      </c>
      <c r="D525" s="12" t="s">
        <v>57</v>
      </c>
      <c r="E525" s="11">
        <v>16000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2798</v>
      </c>
      <c r="B526" s="13" t="s">
        <v>2797</v>
      </c>
      <c r="C526" s="12" t="s">
        <v>7</v>
      </c>
      <c r="D526" s="12" t="s">
        <v>0</v>
      </c>
      <c r="E526" s="11">
        <v>49898.71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2796</v>
      </c>
      <c r="B527" s="13" t="s">
        <v>2795</v>
      </c>
      <c r="C527" s="12" t="s">
        <v>7</v>
      </c>
      <c r="D527" s="12" t="s">
        <v>57</v>
      </c>
      <c r="E527" s="11">
        <v>17325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2794</v>
      </c>
      <c r="B528" s="13" t="s">
        <v>2793</v>
      </c>
      <c r="C528" s="12" t="s">
        <v>7</v>
      </c>
      <c r="D528" s="12" t="s">
        <v>57</v>
      </c>
      <c r="E528" s="11">
        <v>17423.3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2792</v>
      </c>
      <c r="B529" s="13" t="s">
        <v>2791</v>
      </c>
      <c r="C529" s="12" t="s">
        <v>7</v>
      </c>
      <c r="D529" s="12" t="s">
        <v>57</v>
      </c>
      <c r="E529" s="11">
        <v>4300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2790</v>
      </c>
      <c r="B530" s="13" t="s">
        <v>2789</v>
      </c>
      <c r="C530" s="12" t="s">
        <v>7</v>
      </c>
      <c r="D530" s="12" t="s">
        <v>57</v>
      </c>
      <c r="E530" s="11">
        <v>18360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2788</v>
      </c>
      <c r="B531" s="13" t="s">
        <v>2787</v>
      </c>
      <c r="C531" s="12" t="s">
        <v>7</v>
      </c>
      <c r="D531" s="12" t="s">
        <v>0</v>
      </c>
      <c r="E531" s="11">
        <v>71250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2786</v>
      </c>
      <c r="B532" s="13" t="s">
        <v>2785</v>
      </c>
      <c r="C532" s="12" t="s">
        <v>7</v>
      </c>
      <c r="D532" s="12" t="s">
        <v>0</v>
      </c>
      <c r="E532" s="11">
        <v>14725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2784</v>
      </c>
      <c r="B533" s="13" t="s">
        <v>2783</v>
      </c>
      <c r="C533" s="12" t="s">
        <v>7</v>
      </c>
      <c r="D533" s="12" t="s">
        <v>57</v>
      </c>
      <c r="E533" s="11">
        <v>4500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2782</v>
      </c>
      <c r="B534" s="13" t="s">
        <v>2781</v>
      </c>
      <c r="C534" s="12" t="s">
        <v>7</v>
      </c>
      <c r="D534" s="12" t="s">
        <v>0</v>
      </c>
      <c r="E534" s="11">
        <v>71250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2780</v>
      </c>
      <c r="B535" s="13" t="s">
        <v>2779</v>
      </c>
      <c r="C535" s="12" t="s">
        <v>7</v>
      </c>
      <c r="D535" s="12" t="s">
        <v>0</v>
      </c>
      <c r="E535" s="11">
        <v>16740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2778</v>
      </c>
      <c r="B536" s="13" t="s">
        <v>2777</v>
      </c>
      <c r="C536" s="12" t="s">
        <v>7</v>
      </c>
      <c r="D536" s="12" t="s">
        <v>57</v>
      </c>
      <c r="E536" s="11">
        <v>4500</v>
      </c>
      <c r="F536" s="3"/>
      <c r="G536" s="2" t="str">
        <f>+IF(Tabla1[CANT]="","",+Tabla1[CANT]*Tabla1[PRECIO])</f>
        <v/>
      </c>
    </row>
    <row r="537" spans="1:7" s="10" customFormat="1" ht="30" x14ac:dyDescent="0.25">
      <c r="A537" s="14" t="s">
        <v>2776</v>
      </c>
      <c r="B537" s="13" t="s">
        <v>2775</v>
      </c>
      <c r="C537" s="12" t="s">
        <v>7</v>
      </c>
      <c r="D537" s="12" t="s">
        <v>2774</v>
      </c>
      <c r="E537" s="11">
        <v>57446.400000000001</v>
      </c>
      <c r="F537" s="3"/>
      <c r="G537" s="2" t="str">
        <f>+IF(Tabla1[CANT]="","",+Tabla1[CANT]*Tabla1[PRECIO])</f>
        <v/>
      </c>
    </row>
    <row r="538" spans="1:7" s="10" customFormat="1" ht="30" x14ac:dyDescent="0.25">
      <c r="A538" s="14" t="s">
        <v>2773</v>
      </c>
      <c r="B538" s="13" t="s">
        <v>2772</v>
      </c>
      <c r="C538" s="12" t="s">
        <v>2769</v>
      </c>
      <c r="D538" s="12" t="s">
        <v>0</v>
      </c>
      <c r="E538" s="11">
        <v>8500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2771</v>
      </c>
      <c r="B539" s="13" t="s">
        <v>2770</v>
      </c>
      <c r="C539" s="12" t="s">
        <v>2769</v>
      </c>
      <c r="D539" s="12" t="s">
        <v>57</v>
      </c>
      <c r="E539" s="11">
        <v>16000</v>
      </c>
      <c r="F539" s="3"/>
      <c r="G539" s="2" t="str">
        <f>+IF(Tabla1[CANT]="","",+Tabla1[CANT]*Tabla1[PRECIO])</f>
        <v/>
      </c>
    </row>
    <row r="540" spans="1:7" s="10" customFormat="1" x14ac:dyDescent="0.25">
      <c r="A540" s="14" t="s">
        <v>2768</v>
      </c>
      <c r="B540" s="13" t="s">
        <v>2767</v>
      </c>
      <c r="C540" s="12" t="s">
        <v>7</v>
      </c>
      <c r="D540" s="12" t="s">
        <v>57</v>
      </c>
      <c r="E540" s="11">
        <v>23400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2766</v>
      </c>
      <c r="B541" s="13" t="s">
        <v>2765</v>
      </c>
      <c r="C541" s="12" t="s">
        <v>7</v>
      </c>
      <c r="D541" s="12" t="s">
        <v>57</v>
      </c>
      <c r="E541" s="11">
        <v>5304</v>
      </c>
      <c r="F541" s="3"/>
      <c r="G541" s="2" t="str">
        <f>+IF(Tabla1[CANT]="","",+Tabla1[CANT]*Tabla1[PRECIO])</f>
        <v/>
      </c>
    </row>
    <row r="542" spans="1:7" s="10" customFormat="1" ht="60" x14ac:dyDescent="0.25">
      <c r="A542" s="14" t="s">
        <v>2764</v>
      </c>
      <c r="B542" s="13" t="s">
        <v>2763</v>
      </c>
      <c r="C542" s="12" t="s">
        <v>7</v>
      </c>
      <c r="D542" s="12" t="s">
        <v>57</v>
      </c>
      <c r="E542" s="11">
        <v>18347.009999999998</v>
      </c>
      <c r="F542" s="3"/>
      <c r="G542" s="2" t="str">
        <f>+IF(Tabla1[CANT]="","",+Tabla1[CANT]*Tabla1[PRECIO])</f>
        <v/>
      </c>
    </row>
    <row r="543" spans="1:7" s="10" customFormat="1" ht="60" x14ac:dyDescent="0.25">
      <c r="A543" s="14" t="s">
        <v>2762</v>
      </c>
      <c r="B543" s="13" t="s">
        <v>2761</v>
      </c>
      <c r="C543" s="12" t="s">
        <v>7</v>
      </c>
      <c r="D543" s="12" t="s">
        <v>671</v>
      </c>
      <c r="E543" s="11">
        <v>80497.5</v>
      </c>
      <c r="F543" s="3"/>
      <c r="G543" s="2" t="str">
        <f>+IF(Tabla1[CANT]="","",+Tabla1[CANT]*Tabla1[PRECIO])</f>
        <v/>
      </c>
    </row>
    <row r="544" spans="1:7" s="10" customFormat="1" ht="45" x14ac:dyDescent="0.25">
      <c r="A544" s="14" t="s">
        <v>2760</v>
      </c>
      <c r="B544" s="13" t="s">
        <v>2759</v>
      </c>
      <c r="C544" s="12" t="s">
        <v>7</v>
      </c>
      <c r="D544" s="12" t="s">
        <v>57</v>
      </c>
      <c r="E544" s="11">
        <v>13483.07</v>
      </c>
      <c r="F544" s="3"/>
      <c r="G544" s="2" t="str">
        <f>+IF(Tabla1[CANT]="","",+Tabla1[CANT]*Tabla1[PRECIO])</f>
        <v/>
      </c>
    </row>
    <row r="545" spans="1:7" s="10" customFormat="1" ht="45" x14ac:dyDescent="0.25">
      <c r="A545" s="14" t="s">
        <v>2758</v>
      </c>
      <c r="B545" s="13" t="s">
        <v>2757</v>
      </c>
      <c r="C545" s="12" t="s">
        <v>7</v>
      </c>
      <c r="D545" s="12" t="s">
        <v>671</v>
      </c>
      <c r="E545" s="11">
        <v>63200</v>
      </c>
      <c r="F545" s="3"/>
      <c r="G545" s="2" t="str">
        <f>+IF(Tabla1[CANT]="","",+Tabla1[CANT]*Tabla1[PRECIO])</f>
        <v/>
      </c>
    </row>
    <row r="546" spans="1:7" s="10" customFormat="1" ht="60" x14ac:dyDescent="0.25">
      <c r="A546" s="14" t="s">
        <v>2756</v>
      </c>
      <c r="B546" s="13" t="s">
        <v>2755</v>
      </c>
      <c r="C546" s="12" t="s">
        <v>7</v>
      </c>
      <c r="D546" s="12" t="s">
        <v>57</v>
      </c>
      <c r="E546" s="11">
        <v>12840.88</v>
      </c>
      <c r="F546" s="3"/>
      <c r="G546" s="2" t="str">
        <f>+IF(Tabla1[CANT]="","",+Tabla1[CANT]*Tabla1[PRECIO])</f>
        <v/>
      </c>
    </row>
    <row r="547" spans="1:7" s="10" customFormat="1" ht="60" x14ac:dyDescent="0.25">
      <c r="A547" s="14" t="s">
        <v>2754</v>
      </c>
      <c r="B547" s="13" t="s">
        <v>2753</v>
      </c>
      <c r="C547" s="12" t="s">
        <v>7</v>
      </c>
      <c r="D547" s="12" t="s">
        <v>671</v>
      </c>
      <c r="E547" s="11">
        <v>60472.5</v>
      </c>
      <c r="F547" s="3"/>
      <c r="G547" s="2" t="str">
        <f>+IF(Tabla1[CANT]="","",+Tabla1[CANT]*Tabla1[PRECIO])</f>
        <v/>
      </c>
    </row>
    <row r="548" spans="1:7" s="10" customFormat="1" ht="60" x14ac:dyDescent="0.25">
      <c r="A548" s="14" t="s">
        <v>2752</v>
      </c>
      <c r="B548" s="13" t="s">
        <v>2751</v>
      </c>
      <c r="C548" s="12" t="s">
        <v>7</v>
      </c>
      <c r="D548" s="12" t="s">
        <v>57</v>
      </c>
      <c r="E548" s="11">
        <v>33000</v>
      </c>
      <c r="F548" s="3"/>
      <c r="G548" s="2" t="str">
        <f>+IF(Tabla1[CANT]="","",+Tabla1[CANT]*Tabla1[PRECIO])</f>
        <v/>
      </c>
    </row>
    <row r="549" spans="1:7" s="10" customFormat="1" ht="60" x14ac:dyDescent="0.25">
      <c r="A549" s="14" t="s">
        <v>2750</v>
      </c>
      <c r="B549" s="13" t="s">
        <v>2749</v>
      </c>
      <c r="C549" s="12" t="s">
        <v>7</v>
      </c>
      <c r="D549" s="12" t="s">
        <v>671</v>
      </c>
      <c r="E549" s="11">
        <v>143250</v>
      </c>
      <c r="F549" s="3"/>
      <c r="G549" s="2" t="str">
        <f>+IF(Tabla1[CANT]="","",+Tabla1[CANT]*Tabla1[PRECIO])</f>
        <v/>
      </c>
    </row>
    <row r="550" spans="1:7" s="10" customFormat="1" ht="75" x14ac:dyDescent="0.25">
      <c r="A550" s="14" t="s">
        <v>2748</v>
      </c>
      <c r="B550" s="13" t="s">
        <v>2747</v>
      </c>
      <c r="C550" s="12" t="s">
        <v>7</v>
      </c>
      <c r="D550" s="12" t="s">
        <v>57</v>
      </c>
      <c r="E550" s="11">
        <v>17300</v>
      </c>
      <c r="F550" s="3"/>
      <c r="G550" s="2" t="str">
        <f>+IF(Tabla1[CANT]="","",+Tabla1[CANT]*Tabla1[PRECIO])</f>
        <v/>
      </c>
    </row>
    <row r="551" spans="1:7" s="10" customFormat="1" ht="75" x14ac:dyDescent="0.25">
      <c r="A551" s="14" t="s">
        <v>2746</v>
      </c>
      <c r="B551" s="13" t="s">
        <v>2745</v>
      </c>
      <c r="C551" s="12" t="s">
        <v>7</v>
      </c>
      <c r="D551" s="12" t="s">
        <v>671</v>
      </c>
      <c r="E551" s="11">
        <v>80025</v>
      </c>
      <c r="F551" s="3"/>
      <c r="G551" s="2" t="str">
        <f>+IF(Tabla1[CANT]="","",+Tabla1[CANT]*Tabla1[PRECIO])</f>
        <v/>
      </c>
    </row>
    <row r="552" spans="1:7" s="10" customFormat="1" ht="45" x14ac:dyDescent="0.25">
      <c r="A552" s="14" t="s">
        <v>2744</v>
      </c>
      <c r="B552" s="13" t="s">
        <v>2743</v>
      </c>
      <c r="C552" s="12" t="s">
        <v>7</v>
      </c>
      <c r="D552" s="12" t="s">
        <v>57</v>
      </c>
      <c r="E552" s="11">
        <v>21800</v>
      </c>
      <c r="F552" s="3"/>
      <c r="G552" s="2" t="str">
        <f>+IF(Tabla1[CANT]="","",+Tabla1[CANT]*Tabla1[PRECIO])</f>
        <v/>
      </c>
    </row>
    <row r="553" spans="1:7" s="10" customFormat="1" ht="45" x14ac:dyDescent="0.25">
      <c r="A553" s="14" t="s">
        <v>2742</v>
      </c>
      <c r="B553" s="13" t="s">
        <v>2741</v>
      </c>
      <c r="C553" s="12" t="s">
        <v>7</v>
      </c>
      <c r="D553" s="12" t="s">
        <v>57</v>
      </c>
      <c r="E553" s="11">
        <v>11844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2740</v>
      </c>
      <c r="B554" s="13" t="s">
        <v>2739</v>
      </c>
      <c r="C554" s="12" t="s">
        <v>7</v>
      </c>
      <c r="D554" s="12" t="s">
        <v>57</v>
      </c>
      <c r="E554" s="11">
        <v>10000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2738</v>
      </c>
      <c r="B555" s="13" t="s">
        <v>2737</v>
      </c>
      <c r="C555" s="12" t="s">
        <v>7</v>
      </c>
      <c r="D555" s="12" t="s">
        <v>0</v>
      </c>
      <c r="E555" s="11">
        <v>137500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2736</v>
      </c>
      <c r="B556" s="13" t="s">
        <v>2735</v>
      </c>
      <c r="C556" s="12" t="s">
        <v>7</v>
      </c>
      <c r="D556" s="12" t="s">
        <v>0</v>
      </c>
      <c r="E556" s="11">
        <v>39875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2734</v>
      </c>
      <c r="B557" s="13" t="s">
        <v>2733</v>
      </c>
      <c r="C557" s="12" t="s">
        <v>7</v>
      </c>
      <c r="D557" s="12" t="s">
        <v>57</v>
      </c>
      <c r="E557" s="11">
        <v>25000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2732</v>
      </c>
      <c r="B558" s="13" t="s">
        <v>2731</v>
      </c>
      <c r="C558" s="12" t="s">
        <v>7</v>
      </c>
      <c r="D558" s="12" t="s">
        <v>0</v>
      </c>
      <c r="E558" s="11">
        <v>93150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2730</v>
      </c>
      <c r="B559" s="13" t="s">
        <v>2729</v>
      </c>
      <c r="C559" s="12" t="s">
        <v>7</v>
      </c>
      <c r="D559" s="12" t="s">
        <v>57</v>
      </c>
      <c r="E559" s="11">
        <v>23200.6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2728</v>
      </c>
      <c r="B560" s="13" t="s">
        <v>2727</v>
      </c>
      <c r="C560" s="12" t="s">
        <v>7</v>
      </c>
      <c r="D560" s="12" t="s">
        <v>0</v>
      </c>
      <c r="E560" s="11">
        <v>190400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2726</v>
      </c>
      <c r="B561" s="13" t="s">
        <v>2725</v>
      </c>
      <c r="C561" s="12" t="s">
        <v>7</v>
      </c>
      <c r="D561" s="12" t="s">
        <v>57</v>
      </c>
      <c r="E561" s="11">
        <v>19918.43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2724</v>
      </c>
      <c r="B562" s="13" t="s">
        <v>2723</v>
      </c>
      <c r="C562" s="12" t="s">
        <v>7</v>
      </c>
      <c r="D562" s="12" t="s">
        <v>0</v>
      </c>
      <c r="E562" s="11">
        <v>151515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2722</v>
      </c>
      <c r="B563" s="13" t="s">
        <v>2721</v>
      </c>
      <c r="C563" s="12" t="s">
        <v>7</v>
      </c>
      <c r="D563" s="12" t="s">
        <v>57</v>
      </c>
      <c r="E563" s="11">
        <v>37000</v>
      </c>
      <c r="F563" s="3"/>
      <c r="G563" s="2" t="str">
        <f>+IF(Tabla1[CANT]="","",+Tabla1[CANT]*Tabla1[PRECIO])</f>
        <v/>
      </c>
    </row>
    <row r="564" spans="1:7" s="10" customFormat="1" x14ac:dyDescent="0.25">
      <c r="A564" s="14" t="s">
        <v>2720</v>
      </c>
      <c r="B564" s="13" t="s">
        <v>2719</v>
      </c>
      <c r="C564" s="12" t="s">
        <v>7</v>
      </c>
      <c r="D564" s="12" t="s">
        <v>57</v>
      </c>
      <c r="E564" s="11">
        <v>17500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2718</v>
      </c>
      <c r="B565" s="13" t="s">
        <v>2717</v>
      </c>
      <c r="C565" s="12" t="s">
        <v>7</v>
      </c>
      <c r="D565" s="12" t="s">
        <v>0</v>
      </c>
      <c r="E565" s="11">
        <v>50243.5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2716</v>
      </c>
      <c r="B566" s="13" t="s">
        <v>2715</v>
      </c>
      <c r="C566" s="12" t="s">
        <v>7</v>
      </c>
      <c r="D566" s="12" t="s">
        <v>0</v>
      </c>
      <c r="E566" s="11">
        <v>122200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2714</v>
      </c>
      <c r="B567" s="13" t="s">
        <v>2713</v>
      </c>
      <c r="C567" s="12" t="s">
        <v>7</v>
      </c>
      <c r="D567" s="12" t="s">
        <v>0</v>
      </c>
      <c r="E567" s="11">
        <v>176250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2712</v>
      </c>
      <c r="B568" s="13" t="s">
        <v>2711</v>
      </c>
      <c r="C568" s="12" t="s">
        <v>7</v>
      </c>
      <c r="D568" s="12" t="s">
        <v>0</v>
      </c>
      <c r="E568" s="11">
        <v>65800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2710</v>
      </c>
      <c r="B569" s="13" t="s">
        <v>2709</v>
      </c>
      <c r="C569" s="12" t="s">
        <v>7</v>
      </c>
      <c r="D569" s="12" t="s">
        <v>57</v>
      </c>
      <c r="E569" s="11">
        <v>9500</v>
      </c>
      <c r="F569" s="3"/>
      <c r="G569" s="2" t="str">
        <f>+IF(Tabla1[CANT]="","",+Tabla1[CANT]*Tabla1[PRECIO])</f>
        <v/>
      </c>
    </row>
    <row r="570" spans="1:7" s="10" customFormat="1" ht="30" x14ac:dyDescent="0.25">
      <c r="A570" s="14" t="s">
        <v>2708</v>
      </c>
      <c r="B570" s="13" t="s">
        <v>2707</v>
      </c>
      <c r="C570" s="12" t="s">
        <v>7</v>
      </c>
      <c r="D570" s="12" t="s">
        <v>0</v>
      </c>
      <c r="E570" s="11">
        <v>108750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2706</v>
      </c>
      <c r="B571" s="13" t="s">
        <v>2705</v>
      </c>
      <c r="C571" s="12" t="s">
        <v>7</v>
      </c>
      <c r="D571" s="12" t="s">
        <v>0</v>
      </c>
      <c r="E571" s="11">
        <v>58098.6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2704</v>
      </c>
      <c r="B572" s="13" t="s">
        <v>2703</v>
      </c>
      <c r="C572" s="12" t="s">
        <v>7</v>
      </c>
      <c r="D572" s="12" t="s">
        <v>57</v>
      </c>
      <c r="E572" s="11">
        <v>7300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2702</v>
      </c>
      <c r="B573" s="13" t="s">
        <v>2701</v>
      </c>
      <c r="C573" s="12" t="s">
        <v>7</v>
      </c>
      <c r="D573" s="12" t="s">
        <v>0</v>
      </c>
      <c r="E573" s="11">
        <v>102445.2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2700</v>
      </c>
      <c r="B574" s="13" t="s">
        <v>2699</v>
      </c>
      <c r="C574" s="12" t="s">
        <v>7</v>
      </c>
      <c r="D574" s="12" t="s">
        <v>57</v>
      </c>
      <c r="E574" s="11">
        <v>11900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2698</v>
      </c>
      <c r="B575" s="13" t="s">
        <v>2697</v>
      </c>
      <c r="C575" s="12" t="s">
        <v>7</v>
      </c>
      <c r="D575" s="12" t="s">
        <v>57</v>
      </c>
      <c r="E575" s="11">
        <v>49434</v>
      </c>
      <c r="F575" s="3"/>
      <c r="G575" s="2" t="str">
        <f>+IF(Tabla1[CANT]="","",+Tabla1[CANT]*Tabla1[PRECIO])</f>
        <v/>
      </c>
    </row>
    <row r="576" spans="1:7" s="10" customFormat="1" x14ac:dyDescent="0.25">
      <c r="A576" s="14" t="s">
        <v>2696</v>
      </c>
      <c r="B576" s="13" t="s">
        <v>2695</v>
      </c>
      <c r="C576" s="12" t="s">
        <v>7</v>
      </c>
      <c r="D576" s="12" t="s">
        <v>57</v>
      </c>
      <c r="E576" s="11">
        <v>88069.759999999995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2694</v>
      </c>
      <c r="B577" s="13" t="s">
        <v>2693</v>
      </c>
      <c r="C577" s="12" t="s">
        <v>7</v>
      </c>
      <c r="D577" s="12" t="s">
        <v>0</v>
      </c>
      <c r="E577" s="11">
        <v>131850</v>
      </c>
      <c r="F577" s="3"/>
      <c r="G577" s="2" t="str">
        <f>+IF(Tabla1[CANT]="","",+Tabla1[CANT]*Tabla1[PRECIO])</f>
        <v/>
      </c>
    </row>
    <row r="578" spans="1:7" s="10" customFormat="1" x14ac:dyDescent="0.25">
      <c r="A578" s="14" t="s">
        <v>2692</v>
      </c>
      <c r="B578" s="13" t="s">
        <v>2691</v>
      </c>
      <c r="C578" s="12" t="s">
        <v>7</v>
      </c>
      <c r="D578" s="12" t="s">
        <v>57</v>
      </c>
      <c r="E578" s="11">
        <v>53000</v>
      </c>
      <c r="F578" s="3"/>
      <c r="G578" s="2" t="str">
        <f>+IF(Tabla1[CANT]="","",+Tabla1[CANT]*Tabla1[PRECIO])</f>
        <v/>
      </c>
    </row>
    <row r="579" spans="1:7" s="10" customFormat="1" ht="18.75" x14ac:dyDescent="0.25">
      <c r="A579" s="17" t="s">
        <v>2690</v>
      </c>
      <c r="B579" s="16"/>
      <c r="C579" s="16"/>
      <c r="D579" s="16"/>
      <c r="E579" s="15"/>
      <c r="F579" s="2"/>
      <c r="G579" s="2" t="str">
        <f>+IF(Tabla1[CANT]="","",+Tabla1[CANT]*Tabla1[PRECIO])</f>
        <v/>
      </c>
    </row>
    <row r="580" spans="1:7" s="10" customFormat="1" ht="30" x14ac:dyDescent="0.25">
      <c r="A580" s="14" t="s">
        <v>2689</v>
      </c>
      <c r="B580" s="13" t="s">
        <v>2688</v>
      </c>
      <c r="C580" s="12" t="s">
        <v>81</v>
      </c>
      <c r="D580" s="12" t="s">
        <v>0</v>
      </c>
      <c r="E580" s="11">
        <v>1522.5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2687</v>
      </c>
      <c r="B581" s="13" t="s">
        <v>2686</v>
      </c>
      <c r="C581" s="12" t="s">
        <v>81</v>
      </c>
      <c r="D581" s="12" t="s">
        <v>0</v>
      </c>
      <c r="E581" s="11">
        <v>2186.42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2685</v>
      </c>
      <c r="B582" s="13" t="s">
        <v>2684</v>
      </c>
      <c r="C582" s="12" t="s">
        <v>81</v>
      </c>
      <c r="D582" s="12" t="s">
        <v>0</v>
      </c>
      <c r="E582" s="11">
        <v>2047.5</v>
      </c>
      <c r="F582" s="3"/>
      <c r="G582" s="2" t="str">
        <f>+IF(Tabla1[CANT]="","",+Tabla1[CANT]*Tabla1[PRECIO])</f>
        <v/>
      </c>
    </row>
    <row r="583" spans="1:7" s="10" customFormat="1" ht="45" x14ac:dyDescent="0.25">
      <c r="A583" s="14" t="s">
        <v>2683</v>
      </c>
      <c r="B583" s="13" t="s">
        <v>2682</v>
      </c>
      <c r="C583" s="12" t="s">
        <v>81</v>
      </c>
      <c r="D583" s="12" t="s">
        <v>0</v>
      </c>
      <c r="E583" s="11">
        <v>2047.5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2681</v>
      </c>
      <c r="B584" s="13" t="s">
        <v>2680</v>
      </c>
      <c r="C584" s="12" t="s">
        <v>81</v>
      </c>
      <c r="D584" s="12" t="s">
        <v>0</v>
      </c>
      <c r="E584" s="11">
        <v>2815.31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2679</v>
      </c>
      <c r="B585" s="13" t="s">
        <v>2678</v>
      </c>
      <c r="C585" s="12" t="s">
        <v>81</v>
      </c>
      <c r="D585" s="12" t="s">
        <v>0</v>
      </c>
      <c r="E585" s="11">
        <v>1837.5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2677</v>
      </c>
      <c r="B586" s="13" t="s">
        <v>2676</v>
      </c>
      <c r="C586" s="12" t="s">
        <v>81</v>
      </c>
      <c r="D586" s="12" t="s">
        <v>0</v>
      </c>
      <c r="E586" s="11">
        <v>2047.5</v>
      </c>
      <c r="F586" s="3"/>
      <c r="G586" s="2" t="str">
        <f>+IF(Tabla1[CANT]="","",+Tabla1[CANT]*Tabla1[PRECIO])</f>
        <v/>
      </c>
    </row>
    <row r="587" spans="1:7" s="10" customFormat="1" x14ac:dyDescent="0.25">
      <c r="A587" s="14" t="s">
        <v>2675</v>
      </c>
      <c r="B587" s="13" t="s">
        <v>2674</v>
      </c>
      <c r="C587" s="12" t="s">
        <v>81</v>
      </c>
      <c r="D587" s="12" t="s">
        <v>0</v>
      </c>
      <c r="E587" s="11">
        <v>2625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2673</v>
      </c>
      <c r="B588" s="13" t="s">
        <v>2672</v>
      </c>
      <c r="C588" s="12" t="s">
        <v>81</v>
      </c>
      <c r="D588" s="12" t="s">
        <v>0</v>
      </c>
      <c r="E588" s="11">
        <v>1500</v>
      </c>
      <c r="F588" s="3"/>
      <c r="G588" s="2" t="str">
        <f>+IF(Tabla1[CANT]="","",+Tabla1[CANT]*Tabla1[PRECIO])</f>
        <v/>
      </c>
    </row>
    <row r="589" spans="1:7" s="10" customFormat="1" x14ac:dyDescent="0.25">
      <c r="A589" s="14" t="s">
        <v>2671</v>
      </c>
      <c r="B589" s="13" t="s">
        <v>2670</v>
      </c>
      <c r="C589" s="12" t="s">
        <v>81</v>
      </c>
      <c r="D589" s="12" t="s">
        <v>0</v>
      </c>
      <c r="E589" s="11">
        <v>1360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2669</v>
      </c>
      <c r="B590" s="13" t="s">
        <v>2667</v>
      </c>
      <c r="C590" s="12" t="s">
        <v>81</v>
      </c>
      <c r="D590" s="12" t="s">
        <v>0</v>
      </c>
      <c r="E590" s="11">
        <v>1280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2668</v>
      </c>
      <c r="B591" s="13" t="s">
        <v>2667</v>
      </c>
      <c r="C591" s="12" t="s">
        <v>81</v>
      </c>
      <c r="D591" s="12" t="s">
        <v>2666</v>
      </c>
      <c r="E591" s="11">
        <v>19182.240000000002</v>
      </c>
      <c r="F591" s="3"/>
      <c r="G591" s="2" t="str">
        <f>+IF(Tabla1[CANT]="","",+Tabla1[CANT]*Tabla1[PRECIO])</f>
        <v/>
      </c>
    </row>
    <row r="592" spans="1:7" s="10" customFormat="1" x14ac:dyDescent="0.25">
      <c r="A592" s="14" t="s">
        <v>2665</v>
      </c>
      <c r="B592" s="13" t="s">
        <v>2664</v>
      </c>
      <c r="C592" s="12" t="s">
        <v>81</v>
      </c>
      <c r="D592" s="12" t="s">
        <v>0</v>
      </c>
      <c r="E592" s="11">
        <v>1365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2663</v>
      </c>
      <c r="B593" s="13" t="s">
        <v>2662</v>
      </c>
      <c r="C593" s="12" t="s">
        <v>81</v>
      </c>
      <c r="D593" s="12" t="s">
        <v>0</v>
      </c>
      <c r="E593" s="11">
        <v>1417.5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2661</v>
      </c>
      <c r="B594" s="13" t="s">
        <v>2660</v>
      </c>
      <c r="C594" s="12" t="s">
        <v>81</v>
      </c>
      <c r="D594" s="12" t="s">
        <v>0</v>
      </c>
      <c r="E594" s="11">
        <v>1365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2659</v>
      </c>
      <c r="B595" s="13" t="s">
        <v>2658</v>
      </c>
      <c r="C595" s="12" t="s">
        <v>81</v>
      </c>
      <c r="D595" s="12" t="s">
        <v>0</v>
      </c>
      <c r="E595" s="11">
        <v>1365</v>
      </c>
      <c r="F595" s="3"/>
      <c r="G595" s="2" t="str">
        <f>+IF(Tabla1[CANT]="","",+Tabla1[CANT]*Tabla1[PRECIO])</f>
        <v/>
      </c>
    </row>
    <row r="596" spans="1:7" s="10" customFormat="1" ht="18.75" x14ac:dyDescent="0.25">
      <c r="A596" s="17" t="s">
        <v>2657</v>
      </c>
      <c r="B596" s="16"/>
      <c r="C596" s="16"/>
      <c r="D596" s="16"/>
      <c r="E596" s="15"/>
      <c r="F596" s="2"/>
      <c r="G596" s="2" t="str">
        <f>+IF(Tabla1[CANT]="","",+Tabla1[CANT]*Tabla1[PRECIO])</f>
        <v/>
      </c>
    </row>
    <row r="597" spans="1:7" s="10" customFormat="1" x14ac:dyDescent="0.25">
      <c r="A597" s="14" t="s">
        <v>2656</v>
      </c>
      <c r="B597" s="13" t="s">
        <v>2655</v>
      </c>
      <c r="C597" s="12" t="s">
        <v>2650</v>
      </c>
      <c r="D597" s="12" t="s">
        <v>0</v>
      </c>
      <c r="E597" s="11">
        <v>2500</v>
      </c>
      <c r="F597" s="3"/>
      <c r="G597" s="2" t="str">
        <f>+IF(Tabla1[CANT]="","",+Tabla1[CANT]*Tabla1[PRECIO])</f>
        <v/>
      </c>
    </row>
    <row r="598" spans="1:7" s="10" customFormat="1" ht="30" x14ac:dyDescent="0.25">
      <c r="A598" s="14" t="s">
        <v>2654</v>
      </c>
      <c r="B598" s="13" t="s">
        <v>2653</v>
      </c>
      <c r="C598" s="12" t="s">
        <v>2650</v>
      </c>
      <c r="D598" s="12" t="s">
        <v>1804</v>
      </c>
      <c r="E598" s="11">
        <v>13680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2652</v>
      </c>
      <c r="B599" s="13" t="s">
        <v>2651</v>
      </c>
      <c r="C599" s="12" t="s">
        <v>2650</v>
      </c>
      <c r="D599" s="12" t="s">
        <v>2649</v>
      </c>
      <c r="E599" s="11">
        <v>42750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2648</v>
      </c>
      <c r="B600" s="13" t="s">
        <v>2647</v>
      </c>
      <c r="C600" s="12" t="s">
        <v>2616</v>
      </c>
      <c r="D600" s="12" t="s">
        <v>0</v>
      </c>
      <c r="E600" s="11">
        <v>2216.67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2646</v>
      </c>
      <c r="B601" s="13" t="s">
        <v>2645</v>
      </c>
      <c r="C601" s="12" t="s">
        <v>2616</v>
      </c>
      <c r="D601" s="12" t="s">
        <v>0</v>
      </c>
      <c r="E601" s="11">
        <v>2600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2644</v>
      </c>
      <c r="B602" s="13" t="s">
        <v>2643</v>
      </c>
      <c r="C602" s="12" t="s">
        <v>2616</v>
      </c>
      <c r="D602" s="12" t="s">
        <v>0</v>
      </c>
      <c r="E602" s="11">
        <v>2189.63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2642</v>
      </c>
      <c r="B603" s="13" t="s">
        <v>2641</v>
      </c>
      <c r="C603" s="12" t="s">
        <v>2616</v>
      </c>
      <c r="D603" s="12" t="s">
        <v>0</v>
      </c>
      <c r="E603" s="11">
        <v>2200.4499999999998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2640</v>
      </c>
      <c r="B604" s="13" t="s">
        <v>2639</v>
      </c>
      <c r="C604" s="12" t="s">
        <v>2616</v>
      </c>
      <c r="D604" s="12" t="s">
        <v>0</v>
      </c>
      <c r="E604" s="11">
        <v>2189.63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2638</v>
      </c>
      <c r="B605" s="13" t="s">
        <v>2637</v>
      </c>
      <c r="C605" s="12" t="s">
        <v>2616</v>
      </c>
      <c r="D605" s="12" t="s">
        <v>0</v>
      </c>
      <c r="E605" s="11">
        <v>3200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2636</v>
      </c>
      <c r="B606" s="13" t="s">
        <v>2635</v>
      </c>
      <c r="C606" s="12" t="s">
        <v>2616</v>
      </c>
      <c r="D606" s="12" t="s">
        <v>0</v>
      </c>
      <c r="E606" s="11">
        <v>2216.67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2634</v>
      </c>
      <c r="B607" s="13" t="s">
        <v>2633</v>
      </c>
      <c r="C607" s="12" t="s">
        <v>2616</v>
      </c>
      <c r="D607" s="12" t="s">
        <v>0</v>
      </c>
      <c r="E607" s="11">
        <v>3520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2632</v>
      </c>
      <c r="B608" s="13" t="s">
        <v>2631</v>
      </c>
      <c r="C608" s="12" t="s">
        <v>2616</v>
      </c>
      <c r="D608" s="12" t="s">
        <v>0</v>
      </c>
      <c r="E608" s="11">
        <v>3520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2630</v>
      </c>
      <c r="B609" s="13" t="s">
        <v>2629</v>
      </c>
      <c r="C609" s="12" t="s">
        <v>2616</v>
      </c>
      <c r="D609" s="12" t="s">
        <v>0</v>
      </c>
      <c r="E609" s="11">
        <v>4700.8500000000004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2628</v>
      </c>
      <c r="B610" s="13" t="s">
        <v>2627</v>
      </c>
      <c r="C610" s="12" t="s">
        <v>2616</v>
      </c>
      <c r="D610" s="12" t="s">
        <v>0</v>
      </c>
      <c r="E610" s="11">
        <v>3600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2626</v>
      </c>
      <c r="B611" s="13" t="s">
        <v>2625</v>
      </c>
      <c r="C611" s="12" t="s">
        <v>2616</v>
      </c>
      <c r="D611" s="12" t="s">
        <v>1804</v>
      </c>
      <c r="E611" s="11">
        <v>18631.5</v>
      </c>
      <c r="F611" s="3"/>
      <c r="G611" s="2" t="str">
        <f>+IF(Tabla1[CANT]="","",+Tabla1[CANT]*Tabla1[PRECIO])</f>
        <v/>
      </c>
    </row>
    <row r="612" spans="1:7" s="10" customFormat="1" x14ac:dyDescent="0.25">
      <c r="A612" s="14" t="s">
        <v>2624</v>
      </c>
      <c r="B612" s="13" t="s">
        <v>2623</v>
      </c>
      <c r="C612" s="12" t="s">
        <v>2616</v>
      </c>
      <c r="D612" s="12" t="s">
        <v>0</v>
      </c>
      <c r="E612" s="11">
        <v>3650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2622</v>
      </c>
      <c r="B613" s="13" t="s">
        <v>2621</v>
      </c>
      <c r="C613" s="12" t="s">
        <v>2616</v>
      </c>
      <c r="D613" s="12" t="s">
        <v>1804</v>
      </c>
      <c r="E613" s="11">
        <v>21115.7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2620</v>
      </c>
      <c r="B614" s="13" t="s">
        <v>2619</v>
      </c>
      <c r="C614" s="12" t="s">
        <v>2616</v>
      </c>
      <c r="D614" s="12" t="s">
        <v>0</v>
      </c>
      <c r="E614" s="11">
        <v>4700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2618</v>
      </c>
      <c r="B615" s="13" t="s">
        <v>2617</v>
      </c>
      <c r="C615" s="12" t="s">
        <v>2616</v>
      </c>
      <c r="D615" s="12" t="s">
        <v>1804</v>
      </c>
      <c r="E615" s="11">
        <v>23142.9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2615</v>
      </c>
      <c r="B616" s="13" t="s">
        <v>2614</v>
      </c>
      <c r="C616" s="12" t="s">
        <v>2609</v>
      </c>
      <c r="D616" s="12" t="s">
        <v>0</v>
      </c>
      <c r="E616" s="11">
        <v>1381.25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2613</v>
      </c>
      <c r="B617" s="13" t="s">
        <v>2612</v>
      </c>
      <c r="C617" s="12" t="s">
        <v>2609</v>
      </c>
      <c r="D617" s="12" t="s">
        <v>0</v>
      </c>
      <c r="E617" s="11">
        <v>1381.25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2611</v>
      </c>
      <c r="B618" s="13" t="s">
        <v>2610</v>
      </c>
      <c r="C618" s="12" t="s">
        <v>2609</v>
      </c>
      <c r="D618" s="12" t="s">
        <v>0</v>
      </c>
      <c r="E618" s="11">
        <v>1381.25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2608</v>
      </c>
      <c r="B619" s="13" t="s">
        <v>2607</v>
      </c>
      <c r="C619" s="12" t="s">
        <v>1941</v>
      </c>
      <c r="D619" s="12" t="s">
        <v>0</v>
      </c>
      <c r="E619" s="11">
        <v>3530.9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2606</v>
      </c>
      <c r="B620" s="13" t="s">
        <v>2605</v>
      </c>
      <c r="C620" s="12" t="s">
        <v>1941</v>
      </c>
      <c r="D620" s="12" t="s">
        <v>0</v>
      </c>
      <c r="E620" s="11">
        <v>3530.9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2604</v>
      </c>
      <c r="B621" s="13" t="s">
        <v>2603</v>
      </c>
      <c r="C621" s="12" t="s">
        <v>1941</v>
      </c>
      <c r="D621" s="12" t="s">
        <v>0</v>
      </c>
      <c r="E621" s="11">
        <v>3530.9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2602</v>
      </c>
      <c r="B622" s="13" t="s">
        <v>2601</v>
      </c>
      <c r="C622" s="12" t="s">
        <v>1941</v>
      </c>
      <c r="D622" s="12" t="s">
        <v>0</v>
      </c>
      <c r="E622" s="11">
        <v>3300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2600</v>
      </c>
      <c r="B623" s="13" t="s">
        <v>2599</v>
      </c>
      <c r="C623" s="12" t="s">
        <v>1941</v>
      </c>
      <c r="D623" s="12" t="s">
        <v>0</v>
      </c>
      <c r="E623" s="11">
        <v>3200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2598</v>
      </c>
      <c r="B624" s="13" t="s">
        <v>2597</v>
      </c>
      <c r="C624" s="12" t="s">
        <v>2564</v>
      </c>
      <c r="D624" s="12" t="s">
        <v>57</v>
      </c>
      <c r="E624" s="11">
        <v>3608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2596</v>
      </c>
      <c r="B625" s="13" t="s">
        <v>864</v>
      </c>
      <c r="C625" s="12" t="s">
        <v>2564</v>
      </c>
      <c r="D625" s="12" t="s">
        <v>0</v>
      </c>
      <c r="E625" s="11">
        <v>4860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2595</v>
      </c>
      <c r="B626" s="13" t="s">
        <v>2594</v>
      </c>
      <c r="C626" s="12" t="s">
        <v>2564</v>
      </c>
      <c r="D626" s="12" t="s">
        <v>0</v>
      </c>
      <c r="E626" s="11">
        <v>2258.06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2593</v>
      </c>
      <c r="B627" s="13" t="s">
        <v>2592</v>
      </c>
      <c r="C627" s="12" t="s">
        <v>2564</v>
      </c>
      <c r="D627" s="12" t="s">
        <v>0</v>
      </c>
      <c r="E627" s="11">
        <v>2235.48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2591</v>
      </c>
      <c r="B628" s="13" t="s">
        <v>2590</v>
      </c>
      <c r="C628" s="12" t="s">
        <v>2564</v>
      </c>
      <c r="D628" s="12" t="s">
        <v>0</v>
      </c>
      <c r="E628" s="11">
        <v>2235.48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2589</v>
      </c>
      <c r="B629" s="13" t="s">
        <v>2588</v>
      </c>
      <c r="C629" s="12" t="s">
        <v>2564</v>
      </c>
      <c r="D629" s="12" t="s">
        <v>0</v>
      </c>
      <c r="E629" s="11">
        <v>2235.48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2587</v>
      </c>
      <c r="B630" s="13" t="s">
        <v>2586</v>
      </c>
      <c r="C630" s="12" t="s">
        <v>2564</v>
      </c>
      <c r="D630" s="12" t="s">
        <v>0</v>
      </c>
      <c r="E630" s="11">
        <v>2235.48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2585</v>
      </c>
      <c r="B631" s="13" t="s">
        <v>2584</v>
      </c>
      <c r="C631" s="12" t="s">
        <v>2564</v>
      </c>
      <c r="D631" s="12" t="s">
        <v>0</v>
      </c>
      <c r="E631" s="11">
        <v>2235.48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2583</v>
      </c>
      <c r="B632" s="13" t="s">
        <v>2582</v>
      </c>
      <c r="C632" s="12" t="s">
        <v>2564</v>
      </c>
      <c r="D632" s="12" t="s">
        <v>0</v>
      </c>
      <c r="E632" s="11">
        <v>2235.48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2581</v>
      </c>
      <c r="B633" s="13" t="s">
        <v>787</v>
      </c>
      <c r="C633" s="12" t="s">
        <v>2564</v>
      </c>
      <c r="D633" s="12" t="s">
        <v>57</v>
      </c>
      <c r="E633" s="11">
        <v>3899.67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2580</v>
      </c>
      <c r="B634" s="13" t="s">
        <v>2579</v>
      </c>
      <c r="C634" s="12" t="s">
        <v>2564</v>
      </c>
      <c r="D634" s="12" t="s">
        <v>0</v>
      </c>
      <c r="E634" s="11">
        <v>3399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2578</v>
      </c>
      <c r="B635" s="13" t="s">
        <v>2577</v>
      </c>
      <c r="C635" s="12" t="s">
        <v>2564</v>
      </c>
      <c r="D635" s="12" t="s">
        <v>0</v>
      </c>
      <c r="E635" s="11">
        <v>3753.06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2576</v>
      </c>
      <c r="B636" s="13" t="s">
        <v>2575</v>
      </c>
      <c r="C636" s="12" t="s">
        <v>2564</v>
      </c>
      <c r="D636" s="12" t="s">
        <v>0</v>
      </c>
      <c r="E636" s="11">
        <v>3049.2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2574</v>
      </c>
      <c r="B637" s="13" t="s">
        <v>2573</v>
      </c>
      <c r="C637" s="12" t="s">
        <v>2564</v>
      </c>
      <c r="D637" s="12" t="s">
        <v>57</v>
      </c>
      <c r="E637" s="11">
        <v>5613.42</v>
      </c>
      <c r="F637" s="3"/>
      <c r="G637" s="2" t="str">
        <f>+IF(Tabla1[CANT]="","",+Tabla1[CANT]*Tabla1[PRECIO])</f>
        <v/>
      </c>
    </row>
    <row r="638" spans="1:7" s="10" customFormat="1" x14ac:dyDescent="0.25">
      <c r="A638" s="14" t="s">
        <v>2572</v>
      </c>
      <c r="B638" s="13" t="s">
        <v>2571</v>
      </c>
      <c r="C638" s="12" t="s">
        <v>2564</v>
      </c>
      <c r="D638" s="12" t="s">
        <v>0</v>
      </c>
      <c r="E638" s="11">
        <v>3738.9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2570</v>
      </c>
      <c r="B639" s="13" t="s">
        <v>2569</v>
      </c>
      <c r="C639" s="12" t="s">
        <v>2564</v>
      </c>
      <c r="D639" s="12" t="s">
        <v>0</v>
      </c>
      <c r="E639" s="11">
        <v>2036.36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2568</v>
      </c>
      <c r="B640" s="13" t="s">
        <v>2567</v>
      </c>
      <c r="C640" s="12" t="s">
        <v>2564</v>
      </c>
      <c r="D640" s="12" t="s">
        <v>0</v>
      </c>
      <c r="E640" s="11">
        <v>9240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2566</v>
      </c>
      <c r="B641" s="13" t="s">
        <v>2565</v>
      </c>
      <c r="C641" s="12" t="s">
        <v>2564</v>
      </c>
      <c r="D641" s="12" t="s">
        <v>0</v>
      </c>
      <c r="E641" s="11">
        <v>3400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2563</v>
      </c>
      <c r="B642" s="13" t="s">
        <v>2562</v>
      </c>
      <c r="C642" s="12" t="s">
        <v>2531</v>
      </c>
      <c r="D642" s="12" t="s">
        <v>0</v>
      </c>
      <c r="E642" s="11">
        <v>2548.1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2561</v>
      </c>
      <c r="B643" s="13" t="s">
        <v>2560</v>
      </c>
      <c r="C643" s="12" t="s">
        <v>2531</v>
      </c>
      <c r="D643" s="12" t="s">
        <v>0</v>
      </c>
      <c r="E643" s="11">
        <v>6333.36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2559</v>
      </c>
      <c r="B644" s="13" t="s">
        <v>2558</v>
      </c>
      <c r="C644" s="12" t="s">
        <v>2531</v>
      </c>
      <c r="D644" s="12" t="s">
        <v>0</v>
      </c>
      <c r="E644" s="11">
        <v>7212.76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2557</v>
      </c>
      <c r="B645" s="13" t="s">
        <v>2556</v>
      </c>
      <c r="C645" s="12" t="s">
        <v>2531</v>
      </c>
      <c r="D645" s="12" t="s">
        <v>0</v>
      </c>
      <c r="E645" s="11">
        <v>7621.29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2555</v>
      </c>
      <c r="B646" s="13" t="s">
        <v>2554</v>
      </c>
      <c r="C646" s="12" t="s">
        <v>2531</v>
      </c>
      <c r="D646" s="12" t="s">
        <v>0</v>
      </c>
      <c r="E646" s="11">
        <v>6996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2553</v>
      </c>
      <c r="B647" s="13" t="s">
        <v>2552</v>
      </c>
      <c r="C647" s="12" t="s">
        <v>2531</v>
      </c>
      <c r="D647" s="12" t="s">
        <v>0</v>
      </c>
      <c r="E647" s="11">
        <v>2844.3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2551</v>
      </c>
      <c r="B648" s="13" t="s">
        <v>2550</v>
      </c>
      <c r="C648" s="12" t="s">
        <v>2531</v>
      </c>
      <c r="D648" s="12" t="s">
        <v>0</v>
      </c>
      <c r="E648" s="11">
        <v>2654.39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2549</v>
      </c>
      <c r="B649" s="13" t="s">
        <v>2548</v>
      </c>
      <c r="C649" s="12" t="s">
        <v>2531</v>
      </c>
      <c r="D649" s="12" t="s">
        <v>0</v>
      </c>
      <c r="E649" s="11">
        <v>1549.34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2547</v>
      </c>
      <c r="B650" s="13" t="s">
        <v>2546</v>
      </c>
      <c r="C650" s="12" t="s">
        <v>2531</v>
      </c>
      <c r="D650" s="12" t="s">
        <v>0</v>
      </c>
      <c r="E650" s="11">
        <v>2635.16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2545</v>
      </c>
      <c r="B651" s="13" t="s">
        <v>2544</v>
      </c>
      <c r="C651" s="12" t="s">
        <v>2531</v>
      </c>
      <c r="D651" s="12" t="s">
        <v>0</v>
      </c>
      <c r="E651" s="11">
        <v>3922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2543</v>
      </c>
      <c r="B652" s="13" t="s">
        <v>2542</v>
      </c>
      <c r="C652" s="12" t="s">
        <v>2531</v>
      </c>
      <c r="D652" s="12" t="s">
        <v>0</v>
      </c>
      <c r="E652" s="11">
        <v>2397.44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2541</v>
      </c>
      <c r="B653" s="13" t="s">
        <v>2540</v>
      </c>
      <c r="C653" s="12" t="s">
        <v>2531</v>
      </c>
      <c r="D653" s="12" t="s">
        <v>0</v>
      </c>
      <c r="E653" s="11">
        <v>2397.44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2539</v>
      </c>
      <c r="B654" s="13" t="s">
        <v>2538</v>
      </c>
      <c r="C654" s="12" t="s">
        <v>2531</v>
      </c>
      <c r="D654" s="12" t="s">
        <v>0</v>
      </c>
      <c r="E654" s="11">
        <v>3380.39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2537</v>
      </c>
      <c r="B655" s="13" t="s">
        <v>2536</v>
      </c>
      <c r="C655" s="12" t="s">
        <v>2531</v>
      </c>
      <c r="D655" s="12" t="s">
        <v>0</v>
      </c>
      <c r="E655" s="11">
        <v>2098.8000000000002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2535</v>
      </c>
      <c r="B656" s="13" t="s">
        <v>2534</v>
      </c>
      <c r="C656" s="12" t="s">
        <v>2531</v>
      </c>
      <c r="D656" s="12" t="s">
        <v>0</v>
      </c>
      <c r="E656" s="11">
        <v>1200</v>
      </c>
      <c r="F656" s="3"/>
      <c r="G656" s="2" t="str">
        <f>+IF(Tabla1[CANT]="","",+Tabla1[CANT]*Tabla1[PRECIO])</f>
        <v/>
      </c>
    </row>
    <row r="657" spans="1:7" s="10" customFormat="1" x14ac:dyDescent="0.25">
      <c r="A657" s="14" t="s">
        <v>2533</v>
      </c>
      <c r="B657" s="13" t="s">
        <v>2532</v>
      </c>
      <c r="C657" s="12" t="s">
        <v>2531</v>
      </c>
      <c r="D657" s="12" t="s">
        <v>0</v>
      </c>
      <c r="E657" s="11">
        <v>1200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2530</v>
      </c>
      <c r="B658" s="13" t="s">
        <v>2529</v>
      </c>
      <c r="C658" s="12" t="s">
        <v>708</v>
      </c>
      <c r="D658" s="12" t="s">
        <v>0</v>
      </c>
      <c r="E658" s="11">
        <v>1699.5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2528</v>
      </c>
      <c r="B659" s="13" t="s">
        <v>2527</v>
      </c>
      <c r="C659" s="12" t="s">
        <v>708</v>
      </c>
      <c r="D659" s="12" t="s">
        <v>0</v>
      </c>
      <c r="E659" s="11">
        <v>1802.5</v>
      </c>
      <c r="F659" s="3"/>
      <c r="G659" s="2" t="str">
        <f>+IF(Tabla1[CANT]="","",+Tabla1[CANT]*Tabla1[PRECIO])</f>
        <v/>
      </c>
    </row>
    <row r="660" spans="1:7" s="10" customFormat="1" ht="18.75" x14ac:dyDescent="0.25">
      <c r="A660" s="17" t="s">
        <v>2526</v>
      </c>
      <c r="B660" s="16"/>
      <c r="C660" s="16"/>
      <c r="D660" s="16"/>
      <c r="E660" s="15"/>
      <c r="F660" s="2"/>
      <c r="G660" s="2" t="str">
        <f>+IF(Tabla1[CANT]="","",+Tabla1[CANT]*Tabla1[PRECIO])</f>
        <v/>
      </c>
    </row>
    <row r="661" spans="1:7" s="10" customFormat="1" ht="30" x14ac:dyDescent="0.25">
      <c r="A661" s="14" t="s">
        <v>2525</v>
      </c>
      <c r="B661" s="13" t="s">
        <v>2524</v>
      </c>
      <c r="C661" s="12" t="s">
        <v>1311</v>
      </c>
      <c r="D661" s="12" t="s">
        <v>0</v>
      </c>
      <c r="E661" s="11">
        <v>5597.57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2523</v>
      </c>
      <c r="B662" s="13" t="s">
        <v>2522</v>
      </c>
      <c r="C662" s="12" t="s">
        <v>1311</v>
      </c>
      <c r="D662" s="12" t="s">
        <v>0</v>
      </c>
      <c r="E662" s="11">
        <v>5597.57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2521</v>
      </c>
      <c r="B663" s="13" t="s">
        <v>2520</v>
      </c>
      <c r="C663" s="12" t="s">
        <v>1311</v>
      </c>
      <c r="D663" s="12" t="s">
        <v>0</v>
      </c>
      <c r="E663" s="11">
        <v>5597.57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2519</v>
      </c>
      <c r="B664" s="13" t="s">
        <v>2518</v>
      </c>
      <c r="C664" s="12" t="s">
        <v>1311</v>
      </c>
      <c r="D664" s="12" t="s">
        <v>0</v>
      </c>
      <c r="E664" s="11">
        <v>5597.57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2517</v>
      </c>
      <c r="B665" s="13" t="s">
        <v>2516</v>
      </c>
      <c r="C665" s="12" t="s">
        <v>1311</v>
      </c>
      <c r="D665" s="12" t="s">
        <v>0</v>
      </c>
      <c r="E665" s="11">
        <v>3316.5</v>
      </c>
      <c r="F665" s="3"/>
      <c r="G665" s="2" t="str">
        <f>+IF(Tabla1[CANT]="","",+Tabla1[CANT]*Tabla1[PRECIO])</f>
        <v/>
      </c>
    </row>
    <row r="666" spans="1:7" s="10" customFormat="1" x14ac:dyDescent="0.25">
      <c r="A666" s="14" t="s">
        <v>2515</v>
      </c>
      <c r="B666" s="13" t="s">
        <v>2514</v>
      </c>
      <c r="C666" s="12" t="s">
        <v>1311</v>
      </c>
      <c r="D666" s="12" t="s">
        <v>0</v>
      </c>
      <c r="E666" s="11">
        <v>3316.5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2513</v>
      </c>
      <c r="B667" s="13" t="s">
        <v>2512</v>
      </c>
      <c r="C667" s="12" t="s">
        <v>1311</v>
      </c>
      <c r="D667" s="12" t="s">
        <v>0</v>
      </c>
      <c r="E667" s="11">
        <v>3316.5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2511</v>
      </c>
      <c r="B668" s="13" t="s">
        <v>2510</v>
      </c>
      <c r="C668" s="12" t="s">
        <v>1311</v>
      </c>
      <c r="D668" s="12" t="s">
        <v>0</v>
      </c>
      <c r="E668" s="11">
        <v>3316.5</v>
      </c>
      <c r="F668" s="3"/>
      <c r="G668" s="2" t="str">
        <f>+IF(Tabla1[CANT]="","",+Tabla1[CANT]*Tabla1[PRECIO])</f>
        <v/>
      </c>
    </row>
    <row r="669" spans="1:7" s="10" customFormat="1" x14ac:dyDescent="0.25">
      <c r="A669" s="14" t="s">
        <v>2509</v>
      </c>
      <c r="B669" s="13" t="s">
        <v>2508</v>
      </c>
      <c r="C669" s="12" t="s">
        <v>1311</v>
      </c>
      <c r="D669" s="12" t="s">
        <v>0</v>
      </c>
      <c r="E669" s="11">
        <v>3316.5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2507</v>
      </c>
      <c r="B670" s="13" t="s">
        <v>2506</v>
      </c>
      <c r="C670" s="12" t="s">
        <v>1311</v>
      </c>
      <c r="D670" s="12" t="s">
        <v>0</v>
      </c>
      <c r="E670" s="11">
        <v>3316.5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2505</v>
      </c>
      <c r="B671" s="13" t="s">
        <v>2504</v>
      </c>
      <c r="C671" s="12" t="s">
        <v>1311</v>
      </c>
      <c r="D671" s="12" t="s">
        <v>0</v>
      </c>
      <c r="E671" s="11">
        <v>3316.5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2503</v>
      </c>
      <c r="B672" s="13" t="s">
        <v>2502</v>
      </c>
      <c r="C672" s="12" t="s">
        <v>1311</v>
      </c>
      <c r="D672" s="12" t="s">
        <v>0</v>
      </c>
      <c r="E672" s="11">
        <v>3316.5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2501</v>
      </c>
      <c r="B673" s="13" t="s">
        <v>2500</v>
      </c>
      <c r="C673" s="12" t="s">
        <v>1311</v>
      </c>
      <c r="D673" s="12" t="s">
        <v>0</v>
      </c>
      <c r="E673" s="11">
        <v>3316.5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2499</v>
      </c>
      <c r="B674" s="13" t="s">
        <v>2498</v>
      </c>
      <c r="C674" s="12" t="s">
        <v>1311</v>
      </c>
      <c r="D674" s="12" t="s">
        <v>0</v>
      </c>
      <c r="E674" s="11">
        <v>3316.5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2497</v>
      </c>
      <c r="B675" s="13" t="s">
        <v>2496</v>
      </c>
      <c r="C675" s="12" t="s">
        <v>1311</v>
      </c>
      <c r="D675" s="12" t="s">
        <v>0</v>
      </c>
      <c r="E675" s="11">
        <v>3316.5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2495</v>
      </c>
      <c r="B676" s="13" t="s">
        <v>2494</v>
      </c>
      <c r="C676" s="12" t="s">
        <v>1311</v>
      </c>
      <c r="D676" s="12" t="s">
        <v>0</v>
      </c>
      <c r="E676" s="11">
        <v>3316.5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2493</v>
      </c>
      <c r="B677" s="13" t="s">
        <v>2492</v>
      </c>
      <c r="C677" s="12" t="s">
        <v>1311</v>
      </c>
      <c r="D677" s="12" t="s">
        <v>0</v>
      </c>
      <c r="E677" s="11">
        <v>3316.5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2491</v>
      </c>
      <c r="B678" s="13" t="s">
        <v>2490</v>
      </c>
      <c r="C678" s="12" t="s">
        <v>1302</v>
      </c>
      <c r="D678" s="12" t="s">
        <v>0</v>
      </c>
      <c r="E678" s="11">
        <v>3477.4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2489</v>
      </c>
      <c r="B679" s="13" t="s">
        <v>2488</v>
      </c>
      <c r="C679" s="12" t="s">
        <v>1302</v>
      </c>
      <c r="D679" s="12" t="s">
        <v>0</v>
      </c>
      <c r="E679" s="11">
        <v>4499.49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2487</v>
      </c>
      <c r="B680" s="13" t="s">
        <v>2486</v>
      </c>
      <c r="C680" s="12" t="s">
        <v>1302</v>
      </c>
      <c r="D680" s="12" t="s">
        <v>0</v>
      </c>
      <c r="E680" s="11">
        <v>2815.87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2485</v>
      </c>
      <c r="B681" s="13" t="s">
        <v>2484</v>
      </c>
      <c r="C681" s="12" t="s">
        <v>1302</v>
      </c>
      <c r="D681" s="12" t="s">
        <v>0</v>
      </c>
      <c r="E681" s="11">
        <v>3880.29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2483</v>
      </c>
      <c r="B682" s="13" t="s">
        <v>2482</v>
      </c>
      <c r="C682" s="12" t="s">
        <v>2465</v>
      </c>
      <c r="D682" s="12" t="s">
        <v>0</v>
      </c>
      <c r="E682" s="11">
        <v>1700</v>
      </c>
      <c r="F682" s="3"/>
      <c r="G682" s="2" t="str">
        <f>+IF(Tabla1[CANT]="","",+Tabla1[CANT]*Tabla1[PRECIO])</f>
        <v/>
      </c>
    </row>
    <row r="683" spans="1:7" s="10" customFormat="1" x14ac:dyDescent="0.25">
      <c r="A683" s="14" t="s">
        <v>2481</v>
      </c>
      <c r="B683" s="13" t="s">
        <v>2480</v>
      </c>
      <c r="C683" s="12" t="s">
        <v>2465</v>
      </c>
      <c r="D683" s="12" t="s">
        <v>0</v>
      </c>
      <c r="E683" s="11">
        <v>1955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2479</v>
      </c>
      <c r="B684" s="13" t="s">
        <v>2478</v>
      </c>
      <c r="C684" s="12" t="s">
        <v>2465</v>
      </c>
      <c r="D684" s="12" t="s">
        <v>0</v>
      </c>
      <c r="E684" s="11">
        <v>1700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2477</v>
      </c>
      <c r="B685" s="13" t="s">
        <v>2476</v>
      </c>
      <c r="C685" s="12" t="s">
        <v>2465</v>
      </c>
      <c r="D685" s="12" t="s">
        <v>0</v>
      </c>
      <c r="E685" s="11">
        <v>2125</v>
      </c>
      <c r="F685" s="3"/>
      <c r="G685" s="2" t="str">
        <f>+IF(Tabla1[CANT]="","",+Tabla1[CANT]*Tabla1[PRECIO])</f>
        <v/>
      </c>
    </row>
    <row r="686" spans="1:7" s="10" customFormat="1" x14ac:dyDescent="0.25">
      <c r="A686" s="14" t="s">
        <v>2475</v>
      </c>
      <c r="B686" s="13" t="s">
        <v>2474</v>
      </c>
      <c r="C686" s="12" t="s">
        <v>2465</v>
      </c>
      <c r="D686" s="12" t="s">
        <v>0</v>
      </c>
      <c r="E686" s="11">
        <v>1870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2473</v>
      </c>
      <c r="B687" s="13" t="s">
        <v>2472</v>
      </c>
      <c r="C687" s="12" t="s">
        <v>2465</v>
      </c>
      <c r="D687" s="12" t="s">
        <v>0</v>
      </c>
      <c r="E687" s="11">
        <v>1870</v>
      </c>
      <c r="F687" s="3"/>
      <c r="G687" s="2" t="str">
        <f>+IF(Tabla1[CANT]="","",+Tabla1[CANT]*Tabla1[PRECIO])</f>
        <v/>
      </c>
    </row>
    <row r="688" spans="1:7" s="10" customFormat="1" x14ac:dyDescent="0.25">
      <c r="A688" s="14" t="s">
        <v>2471</v>
      </c>
      <c r="B688" s="13" t="s">
        <v>2470</v>
      </c>
      <c r="C688" s="12" t="s">
        <v>2465</v>
      </c>
      <c r="D688" s="12" t="s">
        <v>0</v>
      </c>
      <c r="E688" s="11">
        <v>2250</v>
      </c>
      <c r="F688" s="3"/>
      <c r="G688" s="2" t="str">
        <f>+IF(Tabla1[CANT]="","",+Tabla1[CANT]*Tabla1[PRECIO])</f>
        <v/>
      </c>
    </row>
    <row r="689" spans="1:7" s="10" customFormat="1" x14ac:dyDescent="0.25">
      <c r="A689" s="14" t="s">
        <v>2469</v>
      </c>
      <c r="B689" s="13" t="s">
        <v>2468</v>
      </c>
      <c r="C689" s="12" t="s">
        <v>2465</v>
      </c>
      <c r="D689" s="12" t="s">
        <v>0</v>
      </c>
      <c r="E689" s="11">
        <v>2750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2467</v>
      </c>
      <c r="B690" s="13" t="s">
        <v>2466</v>
      </c>
      <c r="C690" s="12" t="s">
        <v>2465</v>
      </c>
      <c r="D690" s="12" t="s">
        <v>0</v>
      </c>
      <c r="E690" s="11">
        <v>1725.5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2464</v>
      </c>
      <c r="B691" s="13" t="s">
        <v>2463</v>
      </c>
      <c r="C691" s="12" t="s">
        <v>1236</v>
      </c>
      <c r="D691" s="12" t="s">
        <v>0</v>
      </c>
      <c r="E691" s="11">
        <v>3800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2462</v>
      </c>
      <c r="B692" s="13" t="s">
        <v>2461</v>
      </c>
      <c r="C692" s="12" t="s">
        <v>1236</v>
      </c>
      <c r="D692" s="12" t="s">
        <v>0</v>
      </c>
      <c r="E692" s="11">
        <v>3786.18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2460</v>
      </c>
      <c r="B693" s="13" t="s">
        <v>2459</v>
      </c>
      <c r="C693" s="12" t="s">
        <v>1236</v>
      </c>
      <c r="D693" s="12" t="s">
        <v>0</v>
      </c>
      <c r="E693" s="11">
        <v>3800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2458</v>
      </c>
      <c r="B694" s="13" t="s">
        <v>2457</v>
      </c>
      <c r="C694" s="12" t="s">
        <v>2450</v>
      </c>
      <c r="D694" s="12" t="s">
        <v>0</v>
      </c>
      <c r="E694" s="11">
        <v>7656.25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2456</v>
      </c>
      <c r="B695" s="13" t="s">
        <v>2455</v>
      </c>
      <c r="C695" s="12" t="s">
        <v>2450</v>
      </c>
      <c r="D695" s="12" t="s">
        <v>0</v>
      </c>
      <c r="E695" s="11">
        <v>7656.25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2454</v>
      </c>
      <c r="B696" s="13" t="s">
        <v>2453</v>
      </c>
      <c r="C696" s="12" t="s">
        <v>2450</v>
      </c>
      <c r="D696" s="12" t="s">
        <v>0</v>
      </c>
      <c r="E696" s="11">
        <v>7656.25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2452</v>
      </c>
      <c r="B697" s="13" t="s">
        <v>2451</v>
      </c>
      <c r="C697" s="12" t="s">
        <v>2450</v>
      </c>
      <c r="D697" s="12" t="s">
        <v>0</v>
      </c>
      <c r="E697" s="11">
        <v>7656.25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2449</v>
      </c>
      <c r="B698" s="13" t="s">
        <v>2448</v>
      </c>
      <c r="C698" s="12" t="s">
        <v>2037</v>
      </c>
      <c r="D698" s="12" t="s">
        <v>0</v>
      </c>
      <c r="E698" s="11">
        <v>3900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2447</v>
      </c>
      <c r="B699" s="13" t="s">
        <v>2446</v>
      </c>
      <c r="C699" s="12" t="s">
        <v>2037</v>
      </c>
      <c r="D699" s="12" t="s">
        <v>0</v>
      </c>
      <c r="E699" s="11">
        <v>2530.77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2445</v>
      </c>
      <c r="B700" s="13" t="s">
        <v>2444</v>
      </c>
      <c r="C700" s="12" t="s">
        <v>2037</v>
      </c>
      <c r="D700" s="12" t="s">
        <v>0</v>
      </c>
      <c r="E700" s="11">
        <v>2300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2443</v>
      </c>
      <c r="B701" s="13" t="s">
        <v>2442</v>
      </c>
      <c r="C701" s="12" t="s">
        <v>2037</v>
      </c>
      <c r="D701" s="12" t="s">
        <v>0</v>
      </c>
      <c r="E701" s="11">
        <v>2700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2441</v>
      </c>
      <c r="B702" s="13" t="s">
        <v>2440</v>
      </c>
      <c r="C702" s="12" t="s">
        <v>2037</v>
      </c>
      <c r="D702" s="12" t="s">
        <v>0</v>
      </c>
      <c r="E702" s="11">
        <v>2600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2439</v>
      </c>
      <c r="B703" s="13" t="s">
        <v>2438</v>
      </c>
      <c r="C703" s="12" t="s">
        <v>2037</v>
      </c>
      <c r="D703" s="12" t="s">
        <v>0</v>
      </c>
      <c r="E703" s="11">
        <v>2400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2437</v>
      </c>
      <c r="B704" s="13" t="s">
        <v>2436</v>
      </c>
      <c r="C704" s="12" t="s">
        <v>2037</v>
      </c>
      <c r="D704" s="12" t="s">
        <v>0</v>
      </c>
      <c r="E704" s="11">
        <v>2433.27</v>
      </c>
      <c r="F704" s="3"/>
      <c r="G704" s="2" t="str">
        <f>+IF(Tabla1[CANT]="","",+Tabla1[CANT]*Tabla1[PRECIO])</f>
        <v/>
      </c>
    </row>
    <row r="705" spans="1:7" s="10" customFormat="1" x14ac:dyDescent="0.25">
      <c r="A705" s="14" t="s">
        <v>2435</v>
      </c>
      <c r="B705" s="13" t="s">
        <v>2434</v>
      </c>
      <c r="C705" s="12" t="s">
        <v>2037</v>
      </c>
      <c r="D705" s="12" t="s">
        <v>0</v>
      </c>
      <c r="E705" s="11">
        <v>1500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2433</v>
      </c>
      <c r="B706" s="13" t="s">
        <v>2432</v>
      </c>
      <c r="C706" s="12" t="s">
        <v>7</v>
      </c>
      <c r="D706" s="12" t="s">
        <v>0</v>
      </c>
      <c r="E706" s="11">
        <v>1800</v>
      </c>
      <c r="F706" s="3"/>
      <c r="G706" s="2" t="str">
        <f>+IF(Tabla1[CANT]="","",+Tabla1[CANT]*Tabla1[PRECIO])</f>
        <v/>
      </c>
    </row>
    <row r="707" spans="1:7" s="10" customFormat="1" ht="18.75" x14ac:dyDescent="0.25">
      <c r="A707" s="17" t="s">
        <v>2431</v>
      </c>
      <c r="B707" s="16"/>
      <c r="C707" s="16"/>
      <c r="D707" s="16"/>
      <c r="E707" s="15"/>
      <c r="F707" s="2"/>
      <c r="G707" s="2" t="str">
        <f>+IF(Tabla1[CANT]="","",+Tabla1[CANT]*Tabla1[PRECIO])</f>
        <v/>
      </c>
    </row>
    <row r="708" spans="1:7" s="10" customFormat="1" ht="30" x14ac:dyDescent="0.25">
      <c r="A708" s="14" t="s">
        <v>2430</v>
      </c>
      <c r="B708" s="13" t="s">
        <v>2429</v>
      </c>
      <c r="C708" s="12" t="s">
        <v>2416</v>
      </c>
      <c r="D708" s="12" t="s">
        <v>0</v>
      </c>
      <c r="E708" s="11">
        <v>3500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2428</v>
      </c>
      <c r="B709" s="13" t="s">
        <v>2427</v>
      </c>
      <c r="C709" s="12" t="s">
        <v>2416</v>
      </c>
      <c r="D709" s="12" t="s">
        <v>0</v>
      </c>
      <c r="E709" s="11">
        <v>3502.29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2426</v>
      </c>
      <c r="B710" s="13" t="s">
        <v>2425</v>
      </c>
      <c r="C710" s="12" t="s">
        <v>2416</v>
      </c>
      <c r="D710" s="12" t="s">
        <v>0</v>
      </c>
      <c r="E710" s="11">
        <v>3502.29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2424</v>
      </c>
      <c r="B711" s="13" t="s">
        <v>2423</v>
      </c>
      <c r="C711" s="12" t="s">
        <v>2416</v>
      </c>
      <c r="D711" s="12" t="s">
        <v>0</v>
      </c>
      <c r="E711" s="11">
        <v>3500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2422</v>
      </c>
      <c r="B712" s="13" t="s">
        <v>2421</v>
      </c>
      <c r="C712" s="12" t="s">
        <v>2416</v>
      </c>
      <c r="D712" s="12" t="s">
        <v>0</v>
      </c>
      <c r="E712" s="11">
        <v>3558.77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2420</v>
      </c>
      <c r="B713" s="13" t="s">
        <v>2419</v>
      </c>
      <c r="C713" s="12" t="s">
        <v>2416</v>
      </c>
      <c r="D713" s="12" t="s">
        <v>0</v>
      </c>
      <c r="E713" s="11">
        <v>3482.39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2418</v>
      </c>
      <c r="B714" s="13" t="s">
        <v>2417</v>
      </c>
      <c r="C714" s="12" t="s">
        <v>2416</v>
      </c>
      <c r="D714" s="12" t="s">
        <v>0</v>
      </c>
      <c r="E714" s="11">
        <v>3490.32</v>
      </c>
      <c r="F714" s="3"/>
      <c r="G714" s="2" t="str">
        <f>+IF(Tabla1[CANT]="","",+Tabla1[CANT]*Tabla1[PRECIO])</f>
        <v/>
      </c>
    </row>
    <row r="715" spans="1:7" s="10" customFormat="1" ht="18.75" x14ac:dyDescent="0.25">
      <c r="A715" s="17" t="s">
        <v>2415</v>
      </c>
      <c r="B715" s="16"/>
      <c r="C715" s="16"/>
      <c r="D715" s="16"/>
      <c r="E715" s="15"/>
      <c r="F715" s="2"/>
      <c r="G715" s="2" t="str">
        <f>+IF(Tabla1[CANT]="","",+Tabla1[CANT]*Tabla1[PRECIO])</f>
        <v/>
      </c>
    </row>
    <row r="716" spans="1:7" s="10" customFormat="1" x14ac:dyDescent="0.25">
      <c r="A716" s="14" t="s">
        <v>2414</v>
      </c>
      <c r="B716" s="13" t="s">
        <v>2413</v>
      </c>
      <c r="C716" s="12" t="s">
        <v>149</v>
      </c>
      <c r="D716" s="12" t="s">
        <v>57</v>
      </c>
      <c r="E716" s="11">
        <v>12852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2412</v>
      </c>
      <c r="B717" s="13" t="s">
        <v>2411</v>
      </c>
      <c r="C717" s="12" t="s">
        <v>149</v>
      </c>
      <c r="D717" s="12" t="s">
        <v>57</v>
      </c>
      <c r="E717" s="11">
        <v>10752.57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2410</v>
      </c>
      <c r="B718" s="13" t="s">
        <v>2409</v>
      </c>
      <c r="C718" s="12" t="s">
        <v>149</v>
      </c>
      <c r="D718" s="12" t="s">
        <v>57</v>
      </c>
      <c r="E718" s="11">
        <v>12312.69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2408</v>
      </c>
      <c r="B719" s="13" t="s">
        <v>2407</v>
      </c>
      <c r="C719" s="12" t="s">
        <v>149</v>
      </c>
      <c r="D719" s="12" t="s">
        <v>57</v>
      </c>
      <c r="E719" s="11">
        <v>18582.830000000002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2406</v>
      </c>
      <c r="B720" s="13" t="s">
        <v>2405</v>
      </c>
      <c r="C720" s="12" t="s">
        <v>149</v>
      </c>
      <c r="D720" s="12" t="s">
        <v>57</v>
      </c>
      <c r="E720" s="11">
        <v>27218.79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2404</v>
      </c>
      <c r="B721" s="13" t="s">
        <v>2403</v>
      </c>
      <c r="C721" s="12" t="s">
        <v>149</v>
      </c>
      <c r="D721" s="12" t="s">
        <v>57</v>
      </c>
      <c r="E721" s="11">
        <v>10573.99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2402</v>
      </c>
      <c r="B722" s="13" t="s">
        <v>2401</v>
      </c>
      <c r="C722" s="12" t="s">
        <v>149</v>
      </c>
      <c r="D722" s="12" t="s">
        <v>57</v>
      </c>
      <c r="E722" s="11">
        <v>24717.599999999999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2400</v>
      </c>
      <c r="B723" s="13" t="s">
        <v>2399</v>
      </c>
      <c r="C723" s="12" t="s">
        <v>149</v>
      </c>
      <c r="D723" s="12" t="s">
        <v>57</v>
      </c>
      <c r="E723" s="11">
        <v>29266.15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2398</v>
      </c>
      <c r="B724" s="13" t="s">
        <v>2397</v>
      </c>
      <c r="C724" s="12" t="s">
        <v>149</v>
      </c>
      <c r="D724" s="12" t="s">
        <v>0</v>
      </c>
      <c r="E724" s="11">
        <v>14633.08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2396</v>
      </c>
      <c r="B725" s="13" t="s">
        <v>2395</v>
      </c>
      <c r="C725" s="12" t="s">
        <v>149</v>
      </c>
      <c r="D725" s="12" t="s">
        <v>57</v>
      </c>
      <c r="E725" s="11">
        <v>15030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2394</v>
      </c>
      <c r="B726" s="13" t="s">
        <v>2393</v>
      </c>
      <c r="C726" s="12" t="s">
        <v>149</v>
      </c>
      <c r="D726" s="12" t="s">
        <v>57</v>
      </c>
      <c r="E726" s="11">
        <v>14121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2392</v>
      </c>
      <c r="B727" s="13" t="s">
        <v>2391</v>
      </c>
      <c r="C727" s="12" t="s">
        <v>149</v>
      </c>
      <c r="D727" s="12" t="s">
        <v>57</v>
      </c>
      <c r="E727" s="11">
        <v>31024.26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2390</v>
      </c>
      <c r="B728" s="13" t="s">
        <v>2389</v>
      </c>
      <c r="C728" s="12" t="s">
        <v>149</v>
      </c>
      <c r="D728" s="12" t="s">
        <v>57</v>
      </c>
      <c r="E728" s="11">
        <v>15053.4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2388</v>
      </c>
      <c r="B729" s="13" t="s">
        <v>2387</v>
      </c>
      <c r="C729" s="12" t="s">
        <v>149</v>
      </c>
      <c r="D729" s="12" t="s">
        <v>57</v>
      </c>
      <c r="E729" s="11">
        <v>21301.34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2386</v>
      </c>
      <c r="B730" s="13" t="s">
        <v>2385</v>
      </c>
      <c r="C730" s="12" t="s">
        <v>149</v>
      </c>
      <c r="D730" s="12" t="s">
        <v>0</v>
      </c>
      <c r="E730" s="11">
        <v>8241.52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2384</v>
      </c>
      <c r="B731" s="13" t="s">
        <v>2383</v>
      </c>
      <c r="C731" s="12" t="s">
        <v>149</v>
      </c>
      <c r="D731" s="12" t="s">
        <v>57</v>
      </c>
      <c r="E731" s="11">
        <v>41043.25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2382</v>
      </c>
      <c r="B732" s="13" t="s">
        <v>2381</v>
      </c>
      <c r="C732" s="12" t="s">
        <v>149</v>
      </c>
      <c r="D732" s="12" t="s">
        <v>0</v>
      </c>
      <c r="E732" s="11">
        <v>165930.34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2380</v>
      </c>
      <c r="B733" s="13" t="s">
        <v>2379</v>
      </c>
      <c r="C733" s="12" t="s">
        <v>149</v>
      </c>
      <c r="D733" s="12" t="s">
        <v>0</v>
      </c>
      <c r="E733" s="11">
        <v>14788.8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2378</v>
      </c>
      <c r="B734" s="13" t="s">
        <v>2377</v>
      </c>
      <c r="C734" s="12" t="s">
        <v>149</v>
      </c>
      <c r="D734" s="12" t="s">
        <v>57</v>
      </c>
      <c r="E734" s="11">
        <v>27000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2376</v>
      </c>
      <c r="B735" s="13" t="s">
        <v>2375</v>
      </c>
      <c r="C735" s="12" t="s">
        <v>149</v>
      </c>
      <c r="D735" s="12" t="s">
        <v>57</v>
      </c>
      <c r="E735" s="11">
        <v>12144.4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2374</v>
      </c>
      <c r="B736" s="13" t="s">
        <v>2373</v>
      </c>
      <c r="C736" s="12" t="s">
        <v>149</v>
      </c>
      <c r="D736" s="12" t="s">
        <v>0</v>
      </c>
      <c r="E736" s="11">
        <v>50910.44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2372</v>
      </c>
      <c r="B737" s="13" t="s">
        <v>2371</v>
      </c>
      <c r="C737" s="12" t="s">
        <v>149</v>
      </c>
      <c r="D737" s="12" t="s">
        <v>57</v>
      </c>
      <c r="E737" s="11">
        <v>120676.61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2370</v>
      </c>
      <c r="B738" s="13" t="s">
        <v>2369</v>
      </c>
      <c r="C738" s="12" t="s">
        <v>149</v>
      </c>
      <c r="D738" s="12" t="s">
        <v>0</v>
      </c>
      <c r="E738" s="11">
        <v>17561.7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2368</v>
      </c>
      <c r="B739" s="13" t="s">
        <v>2367</v>
      </c>
      <c r="C739" s="12" t="s">
        <v>149</v>
      </c>
      <c r="D739" s="12" t="s">
        <v>57</v>
      </c>
      <c r="E739" s="11">
        <v>19301.34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2366</v>
      </c>
      <c r="B740" s="13" t="s">
        <v>2365</v>
      </c>
      <c r="C740" s="12" t="s">
        <v>149</v>
      </c>
      <c r="D740" s="12" t="s">
        <v>57</v>
      </c>
      <c r="E740" s="11">
        <v>14860.8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2364</v>
      </c>
      <c r="B741" s="13" t="s">
        <v>2363</v>
      </c>
      <c r="C741" s="12" t="s">
        <v>149</v>
      </c>
      <c r="D741" s="12" t="s">
        <v>0</v>
      </c>
      <c r="E741" s="11">
        <v>32350.5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2362</v>
      </c>
      <c r="B742" s="13" t="s">
        <v>2361</v>
      </c>
      <c r="C742" s="12" t="s">
        <v>149</v>
      </c>
      <c r="D742" s="12" t="s">
        <v>57</v>
      </c>
      <c r="E742" s="11">
        <v>43200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2360</v>
      </c>
      <c r="B743" s="13" t="s">
        <v>2359</v>
      </c>
      <c r="C743" s="12" t="s">
        <v>149</v>
      </c>
      <c r="D743" s="12" t="s">
        <v>57</v>
      </c>
      <c r="E743" s="11">
        <v>16340.4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2358</v>
      </c>
      <c r="B744" s="13" t="s">
        <v>2357</v>
      </c>
      <c r="C744" s="12" t="s">
        <v>149</v>
      </c>
      <c r="D744" s="12" t="s">
        <v>57</v>
      </c>
      <c r="E744" s="11">
        <v>27755.29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2356</v>
      </c>
      <c r="B745" s="13" t="s">
        <v>2355</v>
      </c>
      <c r="C745" s="12" t="s">
        <v>149</v>
      </c>
      <c r="D745" s="12" t="s">
        <v>57</v>
      </c>
      <c r="E745" s="11">
        <v>4144.21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2354</v>
      </c>
      <c r="B746" s="13" t="s">
        <v>2353</v>
      </c>
      <c r="C746" s="12" t="s">
        <v>149</v>
      </c>
      <c r="D746" s="12" t="s">
        <v>57</v>
      </c>
      <c r="E746" s="11">
        <v>25920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2352</v>
      </c>
      <c r="B747" s="13" t="s">
        <v>2351</v>
      </c>
      <c r="C747" s="12" t="s">
        <v>149</v>
      </c>
      <c r="D747" s="12" t="s">
        <v>0</v>
      </c>
      <c r="E747" s="11">
        <v>12960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2350</v>
      </c>
      <c r="B748" s="13" t="s">
        <v>2349</v>
      </c>
      <c r="C748" s="12" t="s">
        <v>149</v>
      </c>
      <c r="D748" s="12" t="s">
        <v>57</v>
      </c>
      <c r="E748" s="11">
        <v>22949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2348</v>
      </c>
      <c r="B749" s="13" t="s">
        <v>2347</v>
      </c>
      <c r="C749" s="12" t="s">
        <v>149</v>
      </c>
      <c r="D749" s="12" t="s">
        <v>57</v>
      </c>
      <c r="E749" s="11">
        <v>18927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2346</v>
      </c>
      <c r="B750" s="13" t="s">
        <v>2345</v>
      </c>
      <c r="C750" s="12" t="s">
        <v>149</v>
      </c>
      <c r="D750" s="12" t="s">
        <v>57</v>
      </c>
      <c r="E750" s="11">
        <v>27262.54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2344</v>
      </c>
      <c r="B751" s="13" t="s">
        <v>2343</v>
      </c>
      <c r="C751" s="12" t="s">
        <v>149</v>
      </c>
      <c r="D751" s="12" t="s">
        <v>57</v>
      </c>
      <c r="E751" s="11">
        <v>2523.4499999999998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2342</v>
      </c>
      <c r="B752" s="13" t="s">
        <v>2341</v>
      </c>
      <c r="C752" s="12" t="s">
        <v>149</v>
      </c>
      <c r="D752" s="12" t="s">
        <v>0</v>
      </c>
      <c r="E752" s="11">
        <v>5796.14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2340</v>
      </c>
      <c r="B753" s="13" t="s">
        <v>2339</v>
      </c>
      <c r="C753" s="12" t="s">
        <v>149</v>
      </c>
      <c r="D753" s="12" t="s">
        <v>57</v>
      </c>
      <c r="E753" s="11">
        <v>10093.280000000001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2338</v>
      </c>
      <c r="B754" s="13" t="s">
        <v>2337</v>
      </c>
      <c r="C754" s="12" t="s">
        <v>149</v>
      </c>
      <c r="D754" s="12" t="s">
        <v>57</v>
      </c>
      <c r="E754" s="11">
        <v>26787.81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2336</v>
      </c>
      <c r="B755" s="13" t="s">
        <v>2335</v>
      </c>
      <c r="C755" s="12" t="s">
        <v>149</v>
      </c>
      <c r="D755" s="12" t="s">
        <v>0</v>
      </c>
      <c r="E755" s="11">
        <v>24617.07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2334</v>
      </c>
      <c r="B756" s="13" t="s">
        <v>2333</v>
      </c>
      <c r="C756" s="12" t="s">
        <v>149</v>
      </c>
      <c r="D756" s="12" t="s">
        <v>0</v>
      </c>
      <c r="E756" s="11">
        <v>12310.55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2332</v>
      </c>
      <c r="B757" s="13" t="s">
        <v>2331</v>
      </c>
      <c r="C757" s="12" t="s">
        <v>149</v>
      </c>
      <c r="D757" s="12" t="s">
        <v>0</v>
      </c>
      <c r="E757" s="11">
        <v>13393.9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2330</v>
      </c>
      <c r="B758" s="13" t="s">
        <v>2329</v>
      </c>
      <c r="C758" s="12" t="s">
        <v>149</v>
      </c>
      <c r="D758" s="12" t="s">
        <v>57</v>
      </c>
      <c r="E758" s="11">
        <v>17748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2328</v>
      </c>
      <c r="B759" s="13" t="s">
        <v>2327</v>
      </c>
      <c r="C759" s="12" t="s">
        <v>149</v>
      </c>
      <c r="D759" s="12" t="s">
        <v>57</v>
      </c>
      <c r="E759" s="11">
        <v>10295.219999999999</v>
      </c>
      <c r="F759" s="3"/>
      <c r="G759" s="2" t="str">
        <f>+IF(Tabla1[CANT]="","",+Tabla1[CANT]*Tabla1[PRECIO])</f>
        <v/>
      </c>
    </row>
    <row r="760" spans="1:7" s="10" customFormat="1" ht="30" x14ac:dyDescent="0.25">
      <c r="A760" s="14" t="s">
        <v>2326</v>
      </c>
      <c r="B760" s="13" t="s">
        <v>2325</v>
      </c>
      <c r="C760" s="12" t="s">
        <v>149</v>
      </c>
      <c r="D760" s="12" t="s">
        <v>57</v>
      </c>
      <c r="E760" s="11">
        <v>36731.68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2324</v>
      </c>
      <c r="B761" s="13" t="s">
        <v>2323</v>
      </c>
      <c r="C761" s="12" t="s">
        <v>149</v>
      </c>
      <c r="D761" s="12" t="s">
        <v>57</v>
      </c>
      <c r="E761" s="11">
        <v>35623.449999999997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2322</v>
      </c>
      <c r="B762" s="13" t="s">
        <v>2321</v>
      </c>
      <c r="C762" s="12" t="s">
        <v>149</v>
      </c>
      <c r="D762" s="12" t="s">
        <v>57</v>
      </c>
      <c r="E762" s="11">
        <v>6809.58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2320</v>
      </c>
      <c r="B763" s="13" t="s">
        <v>2319</v>
      </c>
      <c r="C763" s="12" t="s">
        <v>149</v>
      </c>
      <c r="D763" s="12" t="s">
        <v>57</v>
      </c>
      <c r="E763" s="11">
        <v>6141.05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2318</v>
      </c>
      <c r="B764" s="13" t="s">
        <v>2317</v>
      </c>
      <c r="C764" s="12" t="s">
        <v>149</v>
      </c>
      <c r="D764" s="12" t="s">
        <v>57</v>
      </c>
      <c r="E764" s="11">
        <v>25920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2316</v>
      </c>
      <c r="B765" s="13" t="s">
        <v>2315</v>
      </c>
      <c r="C765" s="12" t="s">
        <v>7</v>
      </c>
      <c r="D765" s="12" t="s">
        <v>0</v>
      </c>
      <c r="E765" s="11">
        <v>30000</v>
      </c>
      <c r="F765" s="3"/>
      <c r="G765" s="2" t="str">
        <f>+IF(Tabla1[CANT]="","",+Tabla1[CANT]*Tabla1[PRECIO])</f>
        <v/>
      </c>
    </row>
    <row r="766" spans="1:7" s="10" customFormat="1" ht="30" x14ac:dyDescent="0.25">
      <c r="A766" s="14" t="s">
        <v>2314</v>
      </c>
      <c r="B766" s="13" t="s">
        <v>2313</v>
      </c>
      <c r="C766" s="12" t="s">
        <v>7</v>
      </c>
      <c r="D766" s="12" t="s">
        <v>0</v>
      </c>
      <c r="E766" s="11">
        <v>23625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2312</v>
      </c>
      <c r="B767" s="13" t="s">
        <v>2311</v>
      </c>
      <c r="C767" s="12" t="s">
        <v>149</v>
      </c>
      <c r="D767" s="12" t="s">
        <v>57</v>
      </c>
      <c r="E767" s="11">
        <v>8280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2310</v>
      </c>
      <c r="B768" s="13" t="s">
        <v>2309</v>
      </c>
      <c r="C768" s="12" t="s">
        <v>7</v>
      </c>
      <c r="D768" s="12" t="s">
        <v>0</v>
      </c>
      <c r="E768" s="11">
        <v>30000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2308</v>
      </c>
      <c r="B769" s="13" t="s">
        <v>2307</v>
      </c>
      <c r="C769" s="12" t="s">
        <v>7</v>
      </c>
      <c r="D769" s="12" t="s">
        <v>0</v>
      </c>
      <c r="E769" s="11">
        <v>22950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2306</v>
      </c>
      <c r="B770" s="13" t="s">
        <v>2305</v>
      </c>
      <c r="C770" s="12" t="s">
        <v>149</v>
      </c>
      <c r="D770" s="12" t="s">
        <v>57</v>
      </c>
      <c r="E770" s="11">
        <v>8100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2304</v>
      </c>
      <c r="B771" s="13" t="s">
        <v>2303</v>
      </c>
      <c r="C771" s="12" t="s">
        <v>149</v>
      </c>
      <c r="D771" s="12" t="s">
        <v>57</v>
      </c>
      <c r="E771" s="11">
        <v>36429.25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2302</v>
      </c>
      <c r="B772" s="13" t="s">
        <v>2301</v>
      </c>
      <c r="C772" s="12" t="s">
        <v>149</v>
      </c>
      <c r="D772" s="12" t="s">
        <v>0</v>
      </c>
      <c r="E772" s="11">
        <v>18141.37</v>
      </c>
      <c r="F772" s="3"/>
      <c r="G772" s="2" t="str">
        <f>+IF(Tabla1[CANT]="","",+Tabla1[CANT]*Tabla1[PRECIO])</f>
        <v/>
      </c>
    </row>
    <row r="773" spans="1:7" s="10" customFormat="1" ht="30" x14ac:dyDescent="0.25">
      <c r="A773" s="14" t="s">
        <v>2300</v>
      </c>
      <c r="B773" s="13" t="s">
        <v>2299</v>
      </c>
      <c r="C773" s="12" t="s">
        <v>7</v>
      </c>
      <c r="D773" s="12" t="s">
        <v>0</v>
      </c>
      <c r="E773" s="11">
        <v>54383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2298</v>
      </c>
      <c r="B774" s="13" t="s">
        <v>2297</v>
      </c>
      <c r="C774" s="12" t="s">
        <v>7</v>
      </c>
      <c r="D774" s="12" t="s">
        <v>0</v>
      </c>
      <c r="E774" s="11">
        <v>27200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2296</v>
      </c>
      <c r="B775" s="13" t="s">
        <v>2295</v>
      </c>
      <c r="C775" s="12" t="s">
        <v>7</v>
      </c>
      <c r="D775" s="12" t="s">
        <v>0</v>
      </c>
      <c r="E775" s="11">
        <v>5250</v>
      </c>
      <c r="F775" s="3"/>
      <c r="G775" s="2" t="str">
        <f>+IF(Tabla1[CANT]="","",+Tabla1[CANT]*Tabla1[PRECIO])</f>
        <v/>
      </c>
    </row>
    <row r="776" spans="1:7" s="10" customFormat="1" ht="30" x14ac:dyDescent="0.25">
      <c r="A776" s="14" t="s">
        <v>2294</v>
      </c>
      <c r="B776" s="13" t="s">
        <v>2293</v>
      </c>
      <c r="C776" s="12" t="s">
        <v>7</v>
      </c>
      <c r="D776" s="12" t="s">
        <v>0</v>
      </c>
      <c r="E776" s="11">
        <v>22950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2292</v>
      </c>
      <c r="B777" s="13" t="s">
        <v>2291</v>
      </c>
      <c r="C777" s="12" t="s">
        <v>7</v>
      </c>
      <c r="D777" s="12" t="s">
        <v>57</v>
      </c>
      <c r="E777" s="11">
        <v>9000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2290</v>
      </c>
      <c r="B778" s="13" t="s">
        <v>170</v>
      </c>
      <c r="C778" s="12" t="s">
        <v>149</v>
      </c>
      <c r="D778" s="12" t="s">
        <v>57</v>
      </c>
      <c r="E778" s="11">
        <v>106534.82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2289</v>
      </c>
      <c r="B779" s="13" t="s">
        <v>2288</v>
      </c>
      <c r="C779" s="12" t="s">
        <v>149</v>
      </c>
      <c r="D779" s="12" t="s">
        <v>0</v>
      </c>
      <c r="E779" s="11">
        <v>53738.8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2287</v>
      </c>
      <c r="B780" s="13" t="s">
        <v>2286</v>
      </c>
      <c r="C780" s="12" t="s">
        <v>149</v>
      </c>
      <c r="D780" s="12" t="s">
        <v>57</v>
      </c>
      <c r="E780" s="11">
        <v>84942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2285</v>
      </c>
      <c r="B781" s="13" t="s">
        <v>2284</v>
      </c>
      <c r="C781" s="12" t="s">
        <v>149</v>
      </c>
      <c r="D781" s="12" t="s">
        <v>0</v>
      </c>
      <c r="E781" s="11">
        <v>38610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2283</v>
      </c>
      <c r="B782" s="13" t="s">
        <v>2282</v>
      </c>
      <c r="C782" s="12" t="s">
        <v>149</v>
      </c>
      <c r="D782" s="12" t="s">
        <v>57</v>
      </c>
      <c r="E782" s="11">
        <v>3798.37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2281</v>
      </c>
      <c r="B783" s="13" t="s">
        <v>2280</v>
      </c>
      <c r="C783" s="12" t="s">
        <v>149</v>
      </c>
      <c r="D783" s="12" t="s">
        <v>0</v>
      </c>
      <c r="E783" s="11">
        <v>5785.48</v>
      </c>
      <c r="F783" s="3"/>
      <c r="G783" s="2" t="str">
        <f>+IF(Tabla1[CANT]="","",+Tabla1[CANT]*Tabla1[PRECIO])</f>
        <v/>
      </c>
    </row>
    <row r="784" spans="1:7" s="10" customFormat="1" ht="30" x14ac:dyDescent="0.25">
      <c r="A784" s="14" t="s">
        <v>2279</v>
      </c>
      <c r="B784" s="13" t="s">
        <v>2278</v>
      </c>
      <c r="C784" s="12" t="s">
        <v>149</v>
      </c>
      <c r="D784" s="12" t="s">
        <v>57</v>
      </c>
      <c r="E784" s="11">
        <v>39823.51</v>
      </c>
      <c r="F784" s="3"/>
      <c r="G784" s="2" t="str">
        <f>+IF(Tabla1[CANT]="","",+Tabla1[CANT]*Tabla1[PRECIO])</f>
        <v/>
      </c>
    </row>
    <row r="785" spans="1:7" s="10" customFormat="1" ht="18.75" x14ac:dyDescent="0.25">
      <c r="A785" s="17" t="s">
        <v>132</v>
      </c>
      <c r="B785" s="16"/>
      <c r="C785" s="16"/>
      <c r="D785" s="16"/>
      <c r="E785" s="15"/>
      <c r="F785" s="2"/>
      <c r="G785" s="2" t="str">
        <f>+IF(Tabla1[CANT]="","",+Tabla1[CANT]*Tabla1[PRECIO])</f>
        <v/>
      </c>
    </row>
    <row r="786" spans="1:7" s="10" customFormat="1" x14ac:dyDescent="0.25">
      <c r="A786" s="14" t="s">
        <v>2277</v>
      </c>
      <c r="B786" s="13" t="s">
        <v>2276</v>
      </c>
      <c r="C786" s="12" t="s">
        <v>132</v>
      </c>
      <c r="D786" s="12" t="s">
        <v>135</v>
      </c>
      <c r="E786" s="11">
        <v>37128</v>
      </c>
      <c r="F786" s="3"/>
      <c r="G786" s="2" t="str">
        <f>+IF(Tabla1[CANT]="","",+Tabla1[CANT]*Tabla1[PRECIO])</f>
        <v/>
      </c>
    </row>
    <row r="787" spans="1:7" s="10" customFormat="1" ht="30" x14ac:dyDescent="0.25">
      <c r="A787" s="14" t="s">
        <v>2275</v>
      </c>
      <c r="B787" s="13" t="s">
        <v>2274</v>
      </c>
      <c r="C787" s="12" t="s">
        <v>132</v>
      </c>
      <c r="D787" s="12" t="s">
        <v>2273</v>
      </c>
      <c r="E787" s="11">
        <v>5500</v>
      </c>
      <c r="F787" s="3"/>
      <c r="G787" s="2" t="str">
        <f>+IF(Tabla1[CANT]="","",+Tabla1[CANT]*Tabla1[PRECIO])</f>
        <v/>
      </c>
    </row>
    <row r="788" spans="1:7" s="10" customFormat="1" ht="18.75" x14ac:dyDescent="0.25">
      <c r="A788" s="17" t="s">
        <v>2272</v>
      </c>
      <c r="B788" s="16"/>
      <c r="C788" s="16"/>
      <c r="D788" s="16"/>
      <c r="E788" s="15"/>
      <c r="F788" s="2"/>
      <c r="G788" s="2" t="str">
        <f>+IF(Tabla1[CANT]="","",+Tabla1[CANT]*Tabla1[PRECIO])</f>
        <v/>
      </c>
    </row>
    <row r="789" spans="1:7" s="10" customFormat="1" x14ac:dyDescent="0.25">
      <c r="A789" s="14" t="s">
        <v>2271</v>
      </c>
      <c r="B789" s="13" t="s">
        <v>2270</v>
      </c>
      <c r="C789" s="12" t="s">
        <v>7</v>
      </c>
      <c r="D789" s="12" t="s">
        <v>0</v>
      </c>
      <c r="E789" s="11">
        <v>16000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2269</v>
      </c>
      <c r="B790" s="13" t="s">
        <v>2268</v>
      </c>
      <c r="C790" s="12" t="s">
        <v>7</v>
      </c>
      <c r="D790" s="12" t="s">
        <v>0</v>
      </c>
      <c r="E790" s="11">
        <v>33750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2267</v>
      </c>
      <c r="B791" s="13" t="s">
        <v>2266</v>
      </c>
      <c r="C791" s="12" t="s">
        <v>7</v>
      </c>
      <c r="D791" s="12" t="s">
        <v>0</v>
      </c>
      <c r="E791" s="11">
        <v>8000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2265</v>
      </c>
      <c r="B792" s="13" t="s">
        <v>2264</v>
      </c>
      <c r="C792" s="12" t="s">
        <v>7</v>
      </c>
      <c r="D792" s="12" t="s">
        <v>57</v>
      </c>
      <c r="E792" s="11">
        <v>1700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2263</v>
      </c>
      <c r="B793" s="13" t="s">
        <v>2262</v>
      </c>
      <c r="C793" s="12" t="s">
        <v>7</v>
      </c>
      <c r="D793" s="12" t="s">
        <v>0</v>
      </c>
      <c r="E793" s="11">
        <v>17690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2261</v>
      </c>
      <c r="B794" s="13" t="s">
        <v>2260</v>
      </c>
      <c r="C794" s="12" t="s">
        <v>7</v>
      </c>
      <c r="D794" s="12" t="s">
        <v>0</v>
      </c>
      <c r="E794" s="11">
        <v>41175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2259</v>
      </c>
      <c r="B795" s="13" t="s">
        <v>2258</v>
      </c>
      <c r="C795" s="12" t="s">
        <v>7</v>
      </c>
      <c r="D795" s="12" t="s">
        <v>0</v>
      </c>
      <c r="E795" s="11">
        <v>9760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2257</v>
      </c>
      <c r="B796" s="13" t="s">
        <v>2256</v>
      </c>
      <c r="C796" s="12" t="s">
        <v>7</v>
      </c>
      <c r="D796" s="12" t="s">
        <v>57</v>
      </c>
      <c r="E796" s="11">
        <v>2074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2255</v>
      </c>
      <c r="B797" s="13" t="s">
        <v>2254</v>
      </c>
      <c r="C797" s="12" t="s">
        <v>7</v>
      </c>
      <c r="D797" s="12" t="s">
        <v>57</v>
      </c>
      <c r="E797" s="11">
        <v>2638.24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2253</v>
      </c>
      <c r="B798" s="13" t="s">
        <v>2252</v>
      </c>
      <c r="C798" s="12" t="s">
        <v>7</v>
      </c>
      <c r="D798" s="12" t="s">
        <v>0</v>
      </c>
      <c r="E798" s="11">
        <v>10899.18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2251</v>
      </c>
      <c r="B799" s="13" t="s">
        <v>2250</v>
      </c>
      <c r="C799" s="12" t="s">
        <v>7</v>
      </c>
      <c r="D799" s="12" t="s">
        <v>0</v>
      </c>
      <c r="E799" s="11">
        <v>28675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2249</v>
      </c>
      <c r="B800" s="13" t="s">
        <v>2248</v>
      </c>
      <c r="C800" s="12" t="s">
        <v>7</v>
      </c>
      <c r="D800" s="12" t="s">
        <v>57</v>
      </c>
      <c r="E800" s="11">
        <v>3428.5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2247</v>
      </c>
      <c r="B801" s="13" t="s">
        <v>2246</v>
      </c>
      <c r="C801" s="12" t="s">
        <v>7</v>
      </c>
      <c r="D801" s="12" t="s">
        <v>0</v>
      </c>
      <c r="E801" s="11">
        <v>15928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2245</v>
      </c>
      <c r="B802" s="13" t="s">
        <v>2244</v>
      </c>
      <c r="C802" s="12" t="s">
        <v>7</v>
      </c>
      <c r="D802" s="12" t="s">
        <v>57</v>
      </c>
      <c r="E802" s="11">
        <v>20779.099999999999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2243</v>
      </c>
      <c r="B803" s="13" t="s">
        <v>2242</v>
      </c>
      <c r="C803" s="12" t="s">
        <v>7</v>
      </c>
      <c r="D803" s="12" t="s">
        <v>57</v>
      </c>
      <c r="E803" s="11">
        <v>4800</v>
      </c>
      <c r="F803" s="3"/>
      <c r="G803" s="2" t="str">
        <f>+IF(Tabla1[CANT]="","",+Tabla1[CANT]*Tabla1[PRECIO])</f>
        <v/>
      </c>
    </row>
    <row r="804" spans="1:7" s="10" customFormat="1" ht="30" x14ac:dyDescent="0.25">
      <c r="A804" s="14" t="s">
        <v>2241</v>
      </c>
      <c r="B804" s="13" t="s">
        <v>2240</v>
      </c>
      <c r="C804" s="12" t="s">
        <v>7</v>
      </c>
      <c r="D804" s="12" t="s">
        <v>0</v>
      </c>
      <c r="E804" s="11">
        <v>73640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2239</v>
      </c>
      <c r="B805" s="13" t="s">
        <v>2238</v>
      </c>
      <c r="C805" s="12" t="s">
        <v>7</v>
      </c>
      <c r="D805" s="12" t="s">
        <v>0</v>
      </c>
      <c r="E805" s="11">
        <v>15000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2237</v>
      </c>
      <c r="B806" s="13" t="s">
        <v>2236</v>
      </c>
      <c r="C806" s="12" t="s">
        <v>7</v>
      </c>
      <c r="D806" s="12" t="s">
        <v>57</v>
      </c>
      <c r="E806" s="11">
        <v>3504.8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2235</v>
      </c>
      <c r="B807" s="13" t="s">
        <v>2234</v>
      </c>
      <c r="C807" s="12" t="s">
        <v>7</v>
      </c>
      <c r="D807" s="12" t="s">
        <v>57</v>
      </c>
      <c r="E807" s="11">
        <v>6910.2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2233</v>
      </c>
      <c r="B808" s="13" t="s">
        <v>2232</v>
      </c>
      <c r="C808" s="12" t="s">
        <v>7</v>
      </c>
      <c r="D808" s="12" t="s">
        <v>0</v>
      </c>
      <c r="E808" s="11">
        <v>57600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2231</v>
      </c>
      <c r="B809" s="13" t="s">
        <v>2230</v>
      </c>
      <c r="C809" s="12" t="s">
        <v>7</v>
      </c>
      <c r="D809" s="12" t="s">
        <v>0</v>
      </c>
      <c r="E809" s="11">
        <v>19652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2229</v>
      </c>
      <c r="B810" s="13" t="s">
        <v>2228</v>
      </c>
      <c r="C810" s="12" t="s">
        <v>7</v>
      </c>
      <c r="D810" s="12" t="s">
        <v>57</v>
      </c>
      <c r="E810" s="11">
        <v>4115.7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2227</v>
      </c>
      <c r="B811" s="13" t="s">
        <v>2226</v>
      </c>
      <c r="C811" s="12" t="s">
        <v>7</v>
      </c>
      <c r="D811" s="12" t="s">
        <v>57</v>
      </c>
      <c r="E811" s="11">
        <v>3760.2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2225</v>
      </c>
      <c r="B812" s="13" t="s">
        <v>2224</v>
      </c>
      <c r="C812" s="12" t="s">
        <v>7</v>
      </c>
      <c r="D812" s="12" t="s">
        <v>57</v>
      </c>
      <c r="E812" s="11">
        <v>3995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2223</v>
      </c>
      <c r="B813" s="13" t="s">
        <v>2222</v>
      </c>
      <c r="C813" s="12" t="s">
        <v>7</v>
      </c>
      <c r="D813" s="12" t="s">
        <v>0</v>
      </c>
      <c r="E813" s="11">
        <v>37600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2221</v>
      </c>
      <c r="B814" s="13" t="s">
        <v>2220</v>
      </c>
      <c r="C814" s="12" t="s">
        <v>7</v>
      </c>
      <c r="D814" s="12" t="s">
        <v>0</v>
      </c>
      <c r="E814" s="11">
        <v>91650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2219</v>
      </c>
      <c r="B815" s="13" t="s">
        <v>2218</v>
      </c>
      <c r="C815" s="12" t="s">
        <v>7</v>
      </c>
      <c r="D815" s="12" t="s">
        <v>0</v>
      </c>
      <c r="E815" s="11">
        <v>18866.98</v>
      </c>
      <c r="F815" s="3"/>
      <c r="G815" s="2" t="str">
        <f>+IF(Tabla1[CANT]="","",+Tabla1[CANT]*Tabla1[PRECIO])</f>
        <v/>
      </c>
    </row>
    <row r="816" spans="1:7" s="10" customFormat="1" ht="30" x14ac:dyDescent="0.25">
      <c r="A816" s="14" t="s">
        <v>2217</v>
      </c>
      <c r="B816" s="13" t="s">
        <v>2216</v>
      </c>
      <c r="C816" s="12" t="s">
        <v>7</v>
      </c>
      <c r="D816" s="12" t="s">
        <v>57</v>
      </c>
      <c r="E816" s="11">
        <v>23700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2215</v>
      </c>
      <c r="B817" s="13" t="s">
        <v>2214</v>
      </c>
      <c r="C817" s="12" t="s">
        <v>7</v>
      </c>
      <c r="D817" s="12" t="s">
        <v>0</v>
      </c>
      <c r="E817" s="11">
        <v>8662.5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2213</v>
      </c>
      <c r="B818" s="13" t="s">
        <v>2212</v>
      </c>
      <c r="C818" s="12" t="s">
        <v>7</v>
      </c>
      <c r="D818" s="12" t="s">
        <v>57</v>
      </c>
      <c r="E818" s="11">
        <v>2148.7600000000002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2211</v>
      </c>
      <c r="B819" s="13" t="s">
        <v>2210</v>
      </c>
      <c r="C819" s="12" t="s">
        <v>7</v>
      </c>
      <c r="D819" s="12" t="s">
        <v>57</v>
      </c>
      <c r="E819" s="11">
        <v>2958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2209</v>
      </c>
      <c r="B820" s="13" t="s">
        <v>2208</v>
      </c>
      <c r="C820" s="12" t="s">
        <v>7</v>
      </c>
      <c r="D820" s="12" t="s">
        <v>0</v>
      </c>
      <c r="E820" s="11">
        <v>14355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2207</v>
      </c>
      <c r="B821" s="13" t="s">
        <v>2206</v>
      </c>
      <c r="C821" s="12" t="s">
        <v>7</v>
      </c>
      <c r="D821" s="12" t="s">
        <v>0</v>
      </c>
      <c r="E821" s="11">
        <v>21804.75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2205</v>
      </c>
      <c r="B822" s="13" t="s">
        <v>2204</v>
      </c>
      <c r="C822" s="12" t="s">
        <v>7</v>
      </c>
      <c r="D822" s="12" t="s">
        <v>57</v>
      </c>
      <c r="E822" s="11">
        <v>4600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2203</v>
      </c>
      <c r="B823" s="13" t="s">
        <v>2202</v>
      </c>
      <c r="C823" s="12" t="s">
        <v>7</v>
      </c>
      <c r="D823" s="12" t="s">
        <v>0</v>
      </c>
      <c r="E823" s="11">
        <v>44320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2201</v>
      </c>
      <c r="B824" s="13" t="s">
        <v>2200</v>
      </c>
      <c r="C824" s="12" t="s">
        <v>7</v>
      </c>
      <c r="D824" s="12" t="s">
        <v>0</v>
      </c>
      <c r="E824" s="11">
        <v>22852.5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2199</v>
      </c>
      <c r="B825" s="13" t="s">
        <v>2198</v>
      </c>
      <c r="C825" s="12" t="s">
        <v>7</v>
      </c>
      <c r="D825" s="12" t="s">
        <v>57</v>
      </c>
      <c r="E825" s="11">
        <v>4709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2197</v>
      </c>
      <c r="B826" s="13" t="s">
        <v>2196</v>
      </c>
      <c r="C826" s="12" t="s">
        <v>7</v>
      </c>
      <c r="D826" s="12" t="s">
        <v>0</v>
      </c>
      <c r="E826" s="11">
        <v>9520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2195</v>
      </c>
      <c r="B827" s="13" t="s">
        <v>2194</v>
      </c>
      <c r="C827" s="12" t="s">
        <v>7</v>
      </c>
      <c r="D827" s="12" t="s">
        <v>57</v>
      </c>
      <c r="E827" s="11">
        <v>2240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2193</v>
      </c>
      <c r="B828" s="13" t="s">
        <v>2192</v>
      </c>
      <c r="C828" s="12" t="s">
        <v>7</v>
      </c>
      <c r="D828" s="12" t="s">
        <v>57</v>
      </c>
      <c r="E828" s="11">
        <v>2595.4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2191</v>
      </c>
      <c r="B829" s="13" t="s">
        <v>2190</v>
      </c>
      <c r="C829" s="12" t="s">
        <v>7</v>
      </c>
      <c r="D829" s="12" t="s">
        <v>0</v>
      </c>
      <c r="E829" s="11">
        <v>27600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2189</v>
      </c>
      <c r="B830" s="13" t="s">
        <v>2188</v>
      </c>
      <c r="C830" s="12" t="s">
        <v>7</v>
      </c>
      <c r="D830" s="12" t="s">
        <v>0</v>
      </c>
      <c r="E830" s="11">
        <v>13800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2187</v>
      </c>
      <c r="B831" s="13" t="s">
        <v>2186</v>
      </c>
      <c r="C831" s="12" t="s">
        <v>7</v>
      </c>
      <c r="D831" s="12" t="s">
        <v>57</v>
      </c>
      <c r="E831" s="11">
        <v>3150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2185</v>
      </c>
      <c r="B832" s="13" t="s">
        <v>2184</v>
      </c>
      <c r="C832" s="12" t="s">
        <v>7</v>
      </c>
      <c r="D832" s="12" t="s">
        <v>0</v>
      </c>
      <c r="E832" s="11">
        <v>43200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2183</v>
      </c>
      <c r="B833" s="13" t="s">
        <v>2182</v>
      </c>
      <c r="C833" s="12" t="s">
        <v>7</v>
      </c>
      <c r="D833" s="12" t="s">
        <v>57</v>
      </c>
      <c r="E833" s="11">
        <v>9180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2181</v>
      </c>
      <c r="B834" s="13" t="s">
        <v>2180</v>
      </c>
      <c r="C834" s="12" t="s">
        <v>7</v>
      </c>
      <c r="D834" s="12" t="s">
        <v>57</v>
      </c>
      <c r="E834" s="11">
        <v>4298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2179</v>
      </c>
      <c r="B835" s="13" t="s">
        <v>2178</v>
      </c>
      <c r="C835" s="12" t="s">
        <v>7</v>
      </c>
      <c r="D835" s="12" t="s">
        <v>57</v>
      </c>
      <c r="E835" s="11">
        <v>20740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2177</v>
      </c>
      <c r="B836" s="13" t="s">
        <v>2176</v>
      </c>
      <c r="C836" s="12" t="s">
        <v>7</v>
      </c>
      <c r="D836" s="12" t="s">
        <v>57</v>
      </c>
      <c r="E836" s="11">
        <v>4636</v>
      </c>
      <c r="F836" s="3"/>
      <c r="G836" s="2" t="str">
        <f>+IF(Tabla1[CANT]="","",+Tabla1[CANT]*Tabla1[PRECIO])</f>
        <v/>
      </c>
    </row>
    <row r="837" spans="1:7" s="10" customFormat="1" ht="30" x14ac:dyDescent="0.25">
      <c r="A837" s="14" t="s">
        <v>2175</v>
      </c>
      <c r="B837" s="13" t="s">
        <v>2174</v>
      </c>
      <c r="C837" s="12" t="s">
        <v>7</v>
      </c>
      <c r="D837" s="12" t="s">
        <v>57</v>
      </c>
      <c r="E837" s="11">
        <v>2905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2173</v>
      </c>
      <c r="B838" s="13" t="s">
        <v>2172</v>
      </c>
      <c r="C838" s="12" t="s">
        <v>7</v>
      </c>
      <c r="D838" s="12" t="s">
        <v>57</v>
      </c>
      <c r="E838" s="11">
        <v>2905</v>
      </c>
      <c r="F838" s="3"/>
      <c r="G838" s="2" t="str">
        <f>+IF(Tabla1[CANT]="","",+Tabla1[CANT]*Tabla1[PRECIO])</f>
        <v/>
      </c>
    </row>
    <row r="839" spans="1:7" s="10" customFormat="1" ht="18.75" x14ac:dyDescent="0.25">
      <c r="A839" s="17" t="s">
        <v>2171</v>
      </c>
      <c r="B839" s="16"/>
      <c r="C839" s="16"/>
      <c r="D839" s="16"/>
      <c r="E839" s="15"/>
      <c r="F839" s="2"/>
      <c r="G839" s="2" t="str">
        <f>+IF(Tabla1[CANT]="","",+Tabla1[CANT]*Tabla1[PRECIO])</f>
        <v/>
      </c>
    </row>
    <row r="840" spans="1:7" s="10" customFormat="1" ht="30" x14ac:dyDescent="0.25">
      <c r="A840" s="14" t="s">
        <v>2170</v>
      </c>
      <c r="B840" s="13" t="s">
        <v>2169</v>
      </c>
      <c r="C840" s="12" t="s">
        <v>2164</v>
      </c>
      <c r="D840" s="12" t="s">
        <v>0</v>
      </c>
      <c r="E840" s="11">
        <v>13200</v>
      </c>
      <c r="F840" s="3"/>
      <c r="G840" s="2" t="str">
        <f>+IF(Tabla1[CANT]="","",+Tabla1[CANT]*Tabla1[PRECIO])</f>
        <v/>
      </c>
    </row>
    <row r="841" spans="1:7" s="10" customFormat="1" ht="30" x14ac:dyDescent="0.25">
      <c r="A841" s="14" t="s">
        <v>2168</v>
      </c>
      <c r="B841" s="13" t="s">
        <v>2167</v>
      </c>
      <c r="C841" s="12" t="s">
        <v>2164</v>
      </c>
      <c r="D841" s="12" t="s">
        <v>0</v>
      </c>
      <c r="E841" s="11">
        <v>11884.28</v>
      </c>
      <c r="F841" s="3"/>
      <c r="G841" s="2" t="str">
        <f>+IF(Tabla1[CANT]="","",+Tabla1[CANT]*Tabla1[PRECIO])</f>
        <v/>
      </c>
    </row>
    <row r="842" spans="1:7" s="10" customFormat="1" ht="30" x14ac:dyDescent="0.25">
      <c r="A842" s="14" t="s">
        <v>2166</v>
      </c>
      <c r="B842" s="13" t="s">
        <v>2165</v>
      </c>
      <c r="C842" s="12" t="s">
        <v>2164</v>
      </c>
      <c r="D842" s="12" t="s">
        <v>0</v>
      </c>
      <c r="E842" s="11">
        <v>25600</v>
      </c>
      <c r="F842" s="3"/>
      <c r="G842" s="2" t="str">
        <f>+IF(Tabla1[CANT]="","",+Tabla1[CANT]*Tabla1[PRECIO])</f>
        <v/>
      </c>
    </row>
    <row r="843" spans="1:7" s="10" customFormat="1" ht="30" x14ac:dyDescent="0.25">
      <c r="A843" s="14" t="s">
        <v>2163</v>
      </c>
      <c r="B843" s="13" t="s">
        <v>2162</v>
      </c>
      <c r="C843" s="12" t="s">
        <v>2161</v>
      </c>
      <c r="D843" s="12" t="s">
        <v>0</v>
      </c>
      <c r="E843" s="11">
        <v>16700</v>
      </c>
      <c r="F843" s="3"/>
      <c r="G843" s="2" t="str">
        <f>+IF(Tabla1[CANT]="","",+Tabla1[CANT]*Tabla1[PRECIO])</f>
        <v/>
      </c>
    </row>
    <row r="844" spans="1:7" s="10" customFormat="1" ht="18.75" x14ac:dyDescent="0.25">
      <c r="A844" s="17" t="s">
        <v>2160</v>
      </c>
      <c r="B844" s="16"/>
      <c r="C844" s="16"/>
      <c r="D844" s="16"/>
      <c r="E844" s="15"/>
      <c r="F844" s="2"/>
      <c r="G844" s="2" t="str">
        <f>+IF(Tabla1[CANT]="","",+Tabla1[CANT]*Tabla1[PRECIO])</f>
        <v/>
      </c>
    </row>
    <row r="845" spans="1:7" s="10" customFormat="1" x14ac:dyDescent="0.25">
      <c r="A845" s="14" t="s">
        <v>2159</v>
      </c>
      <c r="B845" s="13" t="s">
        <v>2158</v>
      </c>
      <c r="C845" s="12" t="s">
        <v>2119</v>
      </c>
      <c r="D845" s="12" t="s">
        <v>0</v>
      </c>
      <c r="E845" s="11">
        <v>7350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2157</v>
      </c>
      <c r="B846" s="13" t="s">
        <v>2156</v>
      </c>
      <c r="C846" s="12" t="s">
        <v>2119</v>
      </c>
      <c r="D846" s="12" t="s">
        <v>0</v>
      </c>
      <c r="E846" s="11">
        <v>7285.21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2155</v>
      </c>
      <c r="B847" s="13" t="s">
        <v>2154</v>
      </c>
      <c r="C847" s="12" t="s">
        <v>2119</v>
      </c>
      <c r="D847" s="12" t="s">
        <v>0</v>
      </c>
      <c r="E847" s="11">
        <v>9450.17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2153</v>
      </c>
      <c r="B848" s="13" t="s">
        <v>2152</v>
      </c>
      <c r="C848" s="12" t="s">
        <v>2119</v>
      </c>
      <c r="D848" s="12" t="s">
        <v>0</v>
      </c>
      <c r="E848" s="11">
        <v>5500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2151</v>
      </c>
      <c r="B849" s="13" t="s">
        <v>2150</v>
      </c>
      <c r="C849" s="12" t="s">
        <v>2119</v>
      </c>
      <c r="D849" s="12" t="s">
        <v>0</v>
      </c>
      <c r="E849" s="11">
        <v>7250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2149</v>
      </c>
      <c r="B850" s="13" t="s">
        <v>2148</v>
      </c>
      <c r="C850" s="12" t="s">
        <v>2119</v>
      </c>
      <c r="D850" s="12" t="s">
        <v>0</v>
      </c>
      <c r="E850" s="11">
        <v>5456.99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2147</v>
      </c>
      <c r="B851" s="13" t="s">
        <v>2146</v>
      </c>
      <c r="C851" s="12" t="s">
        <v>2119</v>
      </c>
      <c r="D851" s="12" t="s">
        <v>0</v>
      </c>
      <c r="E851" s="11">
        <v>6700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2145</v>
      </c>
      <c r="B852" s="13" t="s">
        <v>2144</v>
      </c>
      <c r="C852" s="12" t="s">
        <v>2119</v>
      </c>
      <c r="D852" s="12" t="s">
        <v>0</v>
      </c>
      <c r="E852" s="11">
        <v>6850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2143</v>
      </c>
      <c r="B853" s="13" t="s">
        <v>2142</v>
      </c>
      <c r="C853" s="12" t="s">
        <v>2119</v>
      </c>
      <c r="D853" s="12" t="s">
        <v>0</v>
      </c>
      <c r="E853" s="11">
        <v>8950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2141</v>
      </c>
      <c r="B854" s="13" t="s">
        <v>2140</v>
      </c>
      <c r="C854" s="12" t="s">
        <v>2119</v>
      </c>
      <c r="D854" s="12" t="s">
        <v>0</v>
      </c>
      <c r="E854" s="11">
        <v>7700</v>
      </c>
      <c r="F854" s="3"/>
      <c r="G854" s="2" t="str">
        <f>+IF(Tabla1[CANT]="","",+Tabla1[CANT]*Tabla1[PRECIO])</f>
        <v/>
      </c>
    </row>
    <row r="855" spans="1:7" s="10" customFormat="1" ht="30" x14ac:dyDescent="0.25">
      <c r="A855" s="14" t="s">
        <v>2139</v>
      </c>
      <c r="B855" s="13" t="s">
        <v>2138</v>
      </c>
      <c r="C855" s="12" t="s">
        <v>2119</v>
      </c>
      <c r="D855" s="12" t="s">
        <v>0</v>
      </c>
      <c r="E855" s="11">
        <v>9350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2137</v>
      </c>
      <c r="B856" s="13" t="s">
        <v>2136</v>
      </c>
      <c r="C856" s="12" t="s">
        <v>2119</v>
      </c>
      <c r="D856" s="12" t="s">
        <v>0</v>
      </c>
      <c r="E856" s="11">
        <v>6300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2135</v>
      </c>
      <c r="B857" s="13" t="s">
        <v>2134</v>
      </c>
      <c r="C857" s="12" t="s">
        <v>2119</v>
      </c>
      <c r="D857" s="12" t="s">
        <v>0</v>
      </c>
      <c r="E857" s="11">
        <v>5400</v>
      </c>
      <c r="F857" s="3"/>
      <c r="G857" s="2" t="str">
        <f>+IF(Tabla1[CANT]="","",+Tabla1[CANT]*Tabla1[PRECIO])</f>
        <v/>
      </c>
    </row>
    <row r="858" spans="1:7" s="10" customFormat="1" ht="30" x14ac:dyDescent="0.25">
      <c r="A858" s="14" t="s">
        <v>2133</v>
      </c>
      <c r="B858" s="13" t="s">
        <v>2132</v>
      </c>
      <c r="C858" s="12" t="s">
        <v>2119</v>
      </c>
      <c r="D858" s="12" t="s">
        <v>0</v>
      </c>
      <c r="E858" s="11">
        <v>6803.4</v>
      </c>
      <c r="F858" s="3"/>
      <c r="G858" s="2" t="str">
        <f>+IF(Tabla1[CANT]="","",+Tabla1[CANT]*Tabla1[PRECIO])</f>
        <v/>
      </c>
    </row>
    <row r="859" spans="1:7" s="10" customFormat="1" ht="30" x14ac:dyDescent="0.25">
      <c r="A859" s="14" t="s">
        <v>2131</v>
      </c>
      <c r="B859" s="13" t="s">
        <v>2130</v>
      </c>
      <c r="C859" s="12" t="s">
        <v>2119</v>
      </c>
      <c r="D859" s="12" t="s">
        <v>0</v>
      </c>
      <c r="E859" s="11">
        <v>5408.2</v>
      </c>
      <c r="F859" s="3"/>
      <c r="G859" s="2" t="str">
        <f>+IF(Tabla1[CANT]="","",+Tabla1[CANT]*Tabla1[PRECIO])</f>
        <v/>
      </c>
    </row>
    <row r="860" spans="1:7" s="10" customFormat="1" ht="30" x14ac:dyDescent="0.25">
      <c r="A860" s="14" t="s">
        <v>2129</v>
      </c>
      <c r="B860" s="13" t="s">
        <v>2128</v>
      </c>
      <c r="C860" s="12" t="s">
        <v>2119</v>
      </c>
      <c r="D860" s="12" t="s">
        <v>0</v>
      </c>
      <c r="E860" s="11">
        <v>5604.55</v>
      </c>
      <c r="F860" s="3"/>
      <c r="G860" s="2" t="str">
        <f>+IF(Tabla1[CANT]="","",+Tabla1[CANT]*Tabla1[PRECIO])</f>
        <v/>
      </c>
    </row>
    <row r="861" spans="1:7" s="10" customFormat="1" ht="30" x14ac:dyDescent="0.25">
      <c r="A861" s="14" t="s">
        <v>2127</v>
      </c>
      <c r="B861" s="13" t="s">
        <v>2126</v>
      </c>
      <c r="C861" s="12" t="s">
        <v>2119</v>
      </c>
      <c r="D861" s="12" t="s">
        <v>0</v>
      </c>
      <c r="E861" s="11">
        <v>7200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2125</v>
      </c>
      <c r="B862" s="13" t="s">
        <v>2124</v>
      </c>
      <c r="C862" s="12" t="s">
        <v>2119</v>
      </c>
      <c r="D862" s="12" t="s">
        <v>0</v>
      </c>
      <c r="E862" s="11">
        <v>7100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2123</v>
      </c>
      <c r="B863" s="13" t="s">
        <v>2122</v>
      </c>
      <c r="C863" s="12" t="s">
        <v>2119</v>
      </c>
      <c r="D863" s="12" t="s">
        <v>0</v>
      </c>
      <c r="E863" s="11">
        <v>5212.9399999999996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2121</v>
      </c>
      <c r="B864" s="13" t="s">
        <v>2120</v>
      </c>
      <c r="C864" s="12" t="s">
        <v>2119</v>
      </c>
      <c r="D864" s="12" t="s">
        <v>0</v>
      </c>
      <c r="E864" s="11">
        <v>7450</v>
      </c>
      <c r="F864" s="3"/>
      <c r="G864" s="2" t="str">
        <f>+IF(Tabla1[CANT]="","",+Tabla1[CANT]*Tabla1[PRECIO])</f>
        <v/>
      </c>
    </row>
    <row r="865" spans="1:7" s="10" customFormat="1" ht="18.75" x14ac:dyDescent="0.25">
      <c r="A865" s="17" t="s">
        <v>129</v>
      </c>
      <c r="B865" s="16"/>
      <c r="C865" s="16"/>
      <c r="D865" s="16"/>
      <c r="E865" s="15"/>
      <c r="F865" s="2"/>
      <c r="G865" s="2" t="str">
        <f>+IF(Tabla1[CANT]="","",+Tabla1[CANT]*Tabla1[PRECIO])</f>
        <v/>
      </c>
    </row>
    <row r="866" spans="1:7" s="10" customFormat="1" ht="30" x14ac:dyDescent="0.25">
      <c r="A866" s="14" t="s">
        <v>2118</v>
      </c>
      <c r="B866" s="13" t="s">
        <v>2117</v>
      </c>
      <c r="C866" s="12" t="s">
        <v>129</v>
      </c>
      <c r="D866" s="12" t="s">
        <v>0</v>
      </c>
      <c r="E866" s="11">
        <v>5043.42</v>
      </c>
      <c r="F866" s="3"/>
      <c r="G866" s="2" t="str">
        <f>+IF(Tabla1[CANT]="","",+Tabla1[CANT]*Tabla1[PRECIO])</f>
        <v/>
      </c>
    </row>
    <row r="867" spans="1:7" s="10" customFormat="1" ht="30" x14ac:dyDescent="0.25">
      <c r="A867" s="14" t="s">
        <v>2116</v>
      </c>
      <c r="B867" s="13" t="s">
        <v>2115</v>
      </c>
      <c r="C867" s="12" t="s">
        <v>129</v>
      </c>
      <c r="D867" s="12" t="s">
        <v>0</v>
      </c>
      <c r="E867" s="11">
        <v>4850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2114</v>
      </c>
      <c r="B868" s="13" t="s">
        <v>2113</v>
      </c>
      <c r="C868" s="12" t="s">
        <v>129</v>
      </c>
      <c r="D868" s="12" t="s">
        <v>0</v>
      </c>
      <c r="E868" s="11">
        <v>6100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2112</v>
      </c>
      <c r="B869" s="13" t="s">
        <v>2111</v>
      </c>
      <c r="C869" s="12" t="s">
        <v>129</v>
      </c>
      <c r="D869" s="12" t="s">
        <v>0</v>
      </c>
      <c r="E869" s="11">
        <v>3791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2110</v>
      </c>
      <c r="B870" s="13" t="s">
        <v>2109</v>
      </c>
      <c r="C870" s="12" t="s">
        <v>129</v>
      </c>
      <c r="D870" s="12" t="s">
        <v>0</v>
      </c>
      <c r="E870" s="11">
        <v>5440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2108</v>
      </c>
      <c r="B871" s="13" t="s">
        <v>2107</v>
      </c>
      <c r="C871" s="12" t="s">
        <v>129</v>
      </c>
      <c r="D871" s="12" t="s">
        <v>0</v>
      </c>
      <c r="E871" s="11">
        <v>5800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2106</v>
      </c>
      <c r="B872" s="13" t="s">
        <v>2105</v>
      </c>
      <c r="C872" s="12" t="s">
        <v>129</v>
      </c>
      <c r="D872" s="12" t="s">
        <v>0</v>
      </c>
      <c r="E872" s="11">
        <v>4200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2104</v>
      </c>
      <c r="B873" s="13" t="s">
        <v>2103</v>
      </c>
      <c r="C873" s="12" t="s">
        <v>129</v>
      </c>
      <c r="D873" s="12" t="s">
        <v>0</v>
      </c>
      <c r="E873" s="11">
        <v>4443.2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2102</v>
      </c>
      <c r="B874" s="13" t="s">
        <v>2101</v>
      </c>
      <c r="C874" s="12" t="s">
        <v>129</v>
      </c>
      <c r="D874" s="12" t="s">
        <v>0</v>
      </c>
      <c r="E874" s="11">
        <v>5500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2100</v>
      </c>
      <c r="B875" s="13" t="s">
        <v>2099</v>
      </c>
      <c r="C875" s="12" t="s">
        <v>129</v>
      </c>
      <c r="D875" s="12" t="s">
        <v>0</v>
      </c>
      <c r="E875" s="11">
        <v>5221.54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2098</v>
      </c>
      <c r="B876" s="13" t="s">
        <v>2097</v>
      </c>
      <c r="C876" s="12" t="s">
        <v>129</v>
      </c>
      <c r="D876" s="12" t="s">
        <v>0</v>
      </c>
      <c r="E876" s="11">
        <v>6000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2096</v>
      </c>
      <c r="B877" s="13" t="s">
        <v>2095</v>
      </c>
      <c r="C877" s="12" t="s">
        <v>129</v>
      </c>
      <c r="D877" s="12" t="s">
        <v>0</v>
      </c>
      <c r="E877" s="11">
        <v>5000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2094</v>
      </c>
      <c r="B878" s="13" t="s">
        <v>2093</v>
      </c>
      <c r="C878" s="12" t="s">
        <v>129</v>
      </c>
      <c r="D878" s="12" t="s">
        <v>0</v>
      </c>
      <c r="E878" s="11">
        <v>5714.29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2092</v>
      </c>
      <c r="B879" s="13" t="s">
        <v>2091</v>
      </c>
      <c r="C879" s="12" t="s">
        <v>129</v>
      </c>
      <c r="D879" s="12" t="s">
        <v>0</v>
      </c>
      <c r="E879" s="11">
        <v>7900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2090</v>
      </c>
      <c r="B880" s="13" t="s">
        <v>2089</v>
      </c>
      <c r="C880" s="12" t="s">
        <v>129</v>
      </c>
      <c r="D880" s="12" t="s">
        <v>0</v>
      </c>
      <c r="E880" s="11">
        <v>13400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2088</v>
      </c>
      <c r="B881" s="13" t="s">
        <v>2087</v>
      </c>
      <c r="C881" s="12" t="s">
        <v>129</v>
      </c>
      <c r="D881" s="12" t="s">
        <v>0</v>
      </c>
      <c r="E881" s="11">
        <v>7000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2086</v>
      </c>
      <c r="B882" s="13" t="s">
        <v>2085</v>
      </c>
      <c r="C882" s="12" t="s">
        <v>129</v>
      </c>
      <c r="D882" s="12" t="s">
        <v>0</v>
      </c>
      <c r="E882" s="11">
        <v>11950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2084</v>
      </c>
      <c r="B883" s="13" t="s">
        <v>2083</v>
      </c>
      <c r="C883" s="12" t="s">
        <v>129</v>
      </c>
      <c r="D883" s="12" t="s">
        <v>0</v>
      </c>
      <c r="E883" s="11">
        <v>12500</v>
      </c>
      <c r="F883" s="3"/>
      <c r="G883" s="2" t="str">
        <f>+IF(Tabla1[CANT]="","",+Tabla1[CANT]*Tabla1[PRECIO])</f>
        <v/>
      </c>
    </row>
    <row r="884" spans="1:7" s="10" customFormat="1" ht="18.75" x14ac:dyDescent="0.25">
      <c r="A884" s="17" t="s">
        <v>818</v>
      </c>
      <c r="B884" s="16"/>
      <c r="C884" s="16"/>
      <c r="D884" s="16"/>
      <c r="E884" s="15"/>
      <c r="F884" s="2"/>
      <c r="G884" s="2" t="str">
        <f>+IF(Tabla1[CANT]="","",+Tabla1[CANT]*Tabla1[PRECIO])</f>
        <v/>
      </c>
    </row>
    <row r="885" spans="1:7" s="10" customFormat="1" x14ac:dyDescent="0.25">
      <c r="A885" s="14" t="s">
        <v>2082</v>
      </c>
      <c r="B885" s="13" t="s">
        <v>2081</v>
      </c>
      <c r="C885" s="12" t="s">
        <v>818</v>
      </c>
      <c r="D885" s="12" t="s">
        <v>0</v>
      </c>
      <c r="E885" s="11">
        <v>6800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2080</v>
      </c>
      <c r="B886" s="13" t="s">
        <v>2079</v>
      </c>
      <c r="C886" s="12" t="s">
        <v>818</v>
      </c>
      <c r="D886" s="12" t="s">
        <v>2076</v>
      </c>
      <c r="E886" s="11">
        <v>51675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2078</v>
      </c>
      <c r="B887" s="13" t="s">
        <v>2077</v>
      </c>
      <c r="C887" s="12" t="s">
        <v>818</v>
      </c>
      <c r="D887" s="12" t="s">
        <v>2076</v>
      </c>
      <c r="E887" s="11">
        <v>25837.5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2075</v>
      </c>
      <c r="B888" s="13" t="s">
        <v>2074</v>
      </c>
      <c r="C888" s="12" t="s">
        <v>818</v>
      </c>
      <c r="D888" s="12" t="s">
        <v>0</v>
      </c>
      <c r="E888" s="11">
        <v>4150</v>
      </c>
      <c r="F888" s="3"/>
      <c r="G888" s="2" t="str">
        <f>+IF(Tabla1[CANT]="","",+Tabla1[CANT]*Tabla1[PRECIO])</f>
        <v/>
      </c>
    </row>
    <row r="889" spans="1:7" s="10" customFormat="1" ht="30" x14ac:dyDescent="0.25">
      <c r="A889" s="14" t="s">
        <v>2073</v>
      </c>
      <c r="B889" s="13" t="s">
        <v>2072</v>
      </c>
      <c r="C889" s="12" t="s">
        <v>818</v>
      </c>
      <c r="D889" s="12" t="s">
        <v>0</v>
      </c>
      <c r="E889" s="11">
        <v>4250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2071</v>
      </c>
      <c r="B890" s="13" t="s">
        <v>2070</v>
      </c>
      <c r="C890" s="12" t="s">
        <v>818</v>
      </c>
      <c r="D890" s="12" t="s">
        <v>0</v>
      </c>
      <c r="E890" s="11">
        <v>4200</v>
      </c>
      <c r="F890" s="3"/>
      <c r="G890" s="2" t="str">
        <f>+IF(Tabla1[CANT]="","",+Tabla1[CANT]*Tabla1[PRECIO])</f>
        <v/>
      </c>
    </row>
    <row r="891" spans="1:7" s="10" customFormat="1" ht="18.75" x14ac:dyDescent="0.25">
      <c r="A891" s="17" t="s">
        <v>2069</v>
      </c>
      <c r="B891" s="16"/>
      <c r="C891" s="16"/>
      <c r="D891" s="16"/>
      <c r="E891" s="15"/>
      <c r="F891" s="2"/>
      <c r="G891" s="2" t="str">
        <f>+IF(Tabla1[CANT]="","",+Tabla1[CANT]*Tabla1[PRECIO])</f>
        <v/>
      </c>
    </row>
    <row r="892" spans="1:7" s="10" customFormat="1" ht="30" x14ac:dyDescent="0.25">
      <c r="A892" s="14" t="s">
        <v>2068</v>
      </c>
      <c r="B892" s="13" t="s">
        <v>2067</v>
      </c>
      <c r="C892" s="12" t="s">
        <v>1891</v>
      </c>
      <c r="D892" s="12" t="s">
        <v>0</v>
      </c>
      <c r="E892" s="11">
        <v>4200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2066</v>
      </c>
      <c r="B893" s="13" t="s">
        <v>2065</v>
      </c>
      <c r="C893" s="12" t="s">
        <v>1891</v>
      </c>
      <c r="D893" s="12" t="s">
        <v>0</v>
      </c>
      <c r="E893" s="11">
        <v>4209.2</v>
      </c>
      <c r="F893" s="3"/>
      <c r="G893" s="2" t="str">
        <f>+IF(Tabla1[CANT]="","",+Tabla1[CANT]*Tabla1[PRECIO])</f>
        <v/>
      </c>
    </row>
    <row r="894" spans="1:7" s="10" customFormat="1" ht="18.75" x14ac:dyDescent="0.25">
      <c r="A894" s="17" t="s">
        <v>2064</v>
      </c>
      <c r="B894" s="16"/>
      <c r="C894" s="16"/>
      <c r="D894" s="16"/>
      <c r="E894" s="15"/>
      <c r="F894" s="2"/>
      <c r="G894" s="2" t="str">
        <f>+IF(Tabla1[CANT]="","",+Tabla1[CANT]*Tabla1[PRECIO])</f>
        <v/>
      </c>
    </row>
    <row r="895" spans="1:7" s="10" customFormat="1" ht="30" x14ac:dyDescent="0.25">
      <c r="A895" s="14" t="s">
        <v>2063</v>
      </c>
      <c r="B895" s="13" t="s">
        <v>2062</v>
      </c>
      <c r="C895" s="12" t="s">
        <v>1311</v>
      </c>
      <c r="D895" s="12" t="s">
        <v>0</v>
      </c>
      <c r="E895" s="11">
        <v>4515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2061</v>
      </c>
      <c r="B896" s="13" t="s">
        <v>2060</v>
      </c>
      <c r="C896" s="12" t="s">
        <v>1311</v>
      </c>
      <c r="D896" s="12" t="s">
        <v>0</v>
      </c>
      <c r="E896" s="11">
        <v>4032.74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2059</v>
      </c>
      <c r="B897" s="13" t="s">
        <v>2058</v>
      </c>
      <c r="C897" s="12" t="s">
        <v>1311</v>
      </c>
      <c r="D897" s="12" t="s">
        <v>0</v>
      </c>
      <c r="E897" s="11">
        <v>4032.74</v>
      </c>
      <c r="F897" s="3"/>
      <c r="G897" s="2" t="str">
        <f>+IF(Tabla1[CANT]="","",+Tabla1[CANT]*Tabla1[PRECIO])</f>
        <v/>
      </c>
    </row>
    <row r="898" spans="1:7" s="10" customFormat="1" ht="18.75" x14ac:dyDescent="0.25">
      <c r="A898" s="17" t="s">
        <v>2057</v>
      </c>
      <c r="B898" s="16"/>
      <c r="C898" s="16"/>
      <c r="D898" s="16"/>
      <c r="E898" s="15"/>
      <c r="F898" s="2"/>
      <c r="G898" s="2" t="str">
        <f>+IF(Tabla1[CANT]="","",+Tabla1[CANT]*Tabla1[PRECIO])</f>
        <v/>
      </c>
    </row>
    <row r="899" spans="1:7" s="10" customFormat="1" ht="30" x14ac:dyDescent="0.25">
      <c r="A899" s="14" t="s">
        <v>2056</v>
      </c>
      <c r="B899" s="13" t="s">
        <v>2055</v>
      </c>
      <c r="C899" s="12" t="s">
        <v>2050</v>
      </c>
      <c r="D899" s="12" t="s">
        <v>0</v>
      </c>
      <c r="E899" s="11">
        <v>5300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2054</v>
      </c>
      <c r="B900" s="13" t="s">
        <v>2053</v>
      </c>
      <c r="C900" s="12" t="s">
        <v>2050</v>
      </c>
      <c r="D900" s="12" t="s">
        <v>0</v>
      </c>
      <c r="E900" s="11">
        <v>5300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2052</v>
      </c>
      <c r="B901" s="13" t="s">
        <v>2051</v>
      </c>
      <c r="C901" s="12" t="s">
        <v>2050</v>
      </c>
      <c r="D901" s="12" t="s">
        <v>0</v>
      </c>
      <c r="E901" s="11">
        <v>5600</v>
      </c>
      <c r="F901" s="3"/>
      <c r="G901" s="2" t="str">
        <f>+IF(Tabla1[CANT]="","",+Tabla1[CANT]*Tabla1[PRECIO])</f>
        <v/>
      </c>
    </row>
    <row r="902" spans="1:7" s="10" customFormat="1" ht="18.75" x14ac:dyDescent="0.25">
      <c r="A902" s="17" t="s">
        <v>2049</v>
      </c>
      <c r="B902" s="16"/>
      <c r="C902" s="16"/>
      <c r="D902" s="16"/>
      <c r="E902" s="15"/>
      <c r="F902" s="2"/>
      <c r="G902" s="2" t="str">
        <f>+IF(Tabla1[CANT]="","",+Tabla1[CANT]*Tabla1[PRECIO])</f>
        <v/>
      </c>
    </row>
    <row r="903" spans="1:7" s="10" customFormat="1" ht="30" x14ac:dyDescent="0.25">
      <c r="A903" s="14" t="s">
        <v>2048</v>
      </c>
      <c r="B903" s="13" t="s">
        <v>2047</v>
      </c>
      <c r="C903" s="12" t="s">
        <v>2046</v>
      </c>
      <c r="D903" s="12" t="s">
        <v>0</v>
      </c>
      <c r="E903" s="11">
        <v>2500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2045</v>
      </c>
      <c r="B904" s="13" t="s">
        <v>2044</v>
      </c>
      <c r="C904" s="12" t="s">
        <v>2034</v>
      </c>
      <c r="D904" s="12" t="s">
        <v>0</v>
      </c>
      <c r="E904" s="11">
        <v>5300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2043</v>
      </c>
      <c r="B905" s="13" t="s">
        <v>2042</v>
      </c>
      <c r="C905" s="12" t="s">
        <v>2034</v>
      </c>
      <c r="D905" s="12" t="s">
        <v>0</v>
      </c>
      <c r="E905" s="11">
        <v>5300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2041</v>
      </c>
      <c r="B906" s="13" t="s">
        <v>2040</v>
      </c>
      <c r="C906" s="12" t="s">
        <v>2034</v>
      </c>
      <c r="D906" s="12" t="s">
        <v>0</v>
      </c>
      <c r="E906" s="11">
        <v>5300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2039</v>
      </c>
      <c r="B907" s="13" t="s">
        <v>2038</v>
      </c>
      <c r="C907" s="12" t="s">
        <v>2037</v>
      </c>
      <c r="D907" s="12" t="s">
        <v>0</v>
      </c>
      <c r="E907" s="11">
        <v>6500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2036</v>
      </c>
      <c r="B908" s="13" t="s">
        <v>2035</v>
      </c>
      <c r="C908" s="12" t="s">
        <v>2034</v>
      </c>
      <c r="D908" s="12" t="s">
        <v>0</v>
      </c>
      <c r="E908" s="11">
        <v>5500</v>
      </c>
      <c r="F908" s="3"/>
      <c r="G908" s="2" t="str">
        <f>+IF(Tabla1[CANT]="","",+Tabla1[CANT]*Tabla1[PRECIO])</f>
        <v/>
      </c>
    </row>
    <row r="909" spans="1:7" s="10" customFormat="1" ht="18.75" x14ac:dyDescent="0.25">
      <c r="A909" s="17" t="s">
        <v>2003</v>
      </c>
      <c r="B909" s="16"/>
      <c r="C909" s="16"/>
      <c r="D909" s="16"/>
      <c r="E909" s="15"/>
      <c r="F909" s="2"/>
      <c r="G909" s="2" t="str">
        <f>+IF(Tabla1[CANT]="","",+Tabla1[CANT]*Tabla1[PRECIO])</f>
        <v/>
      </c>
    </row>
    <row r="910" spans="1:7" s="10" customFormat="1" ht="30" x14ac:dyDescent="0.25">
      <c r="A910" s="14" t="s">
        <v>2033</v>
      </c>
      <c r="B910" s="13" t="s">
        <v>2032</v>
      </c>
      <c r="C910" s="12" t="s">
        <v>2003</v>
      </c>
      <c r="D910" s="12" t="s">
        <v>0</v>
      </c>
      <c r="E910" s="11">
        <v>6700</v>
      </c>
      <c r="F910" s="3"/>
      <c r="G910" s="2" t="str">
        <f>+IF(Tabla1[CANT]="","",+Tabla1[CANT]*Tabla1[PRECIO])</f>
        <v/>
      </c>
    </row>
    <row r="911" spans="1:7" s="10" customFormat="1" x14ac:dyDescent="0.25">
      <c r="A911" s="14" t="s">
        <v>2031</v>
      </c>
      <c r="B911" s="13" t="s">
        <v>2030</v>
      </c>
      <c r="C911" s="12" t="s">
        <v>2003</v>
      </c>
      <c r="D911" s="12" t="s">
        <v>0</v>
      </c>
      <c r="E911" s="11">
        <v>10000</v>
      </c>
      <c r="F911" s="3"/>
      <c r="G911" s="2" t="str">
        <f>+IF(Tabla1[CANT]="","",+Tabla1[CANT]*Tabla1[PRECIO])</f>
        <v/>
      </c>
    </row>
    <row r="912" spans="1:7" s="10" customFormat="1" x14ac:dyDescent="0.25">
      <c r="A912" s="14" t="s">
        <v>2029</v>
      </c>
      <c r="B912" s="13" t="s">
        <v>2028</v>
      </c>
      <c r="C912" s="12" t="s">
        <v>2003</v>
      </c>
      <c r="D912" s="12" t="s">
        <v>0</v>
      </c>
      <c r="E912" s="11">
        <v>5500</v>
      </c>
      <c r="F912" s="3"/>
      <c r="G912" s="2" t="str">
        <f>+IF(Tabla1[CANT]="","",+Tabla1[CANT]*Tabla1[PRECIO])</f>
        <v/>
      </c>
    </row>
    <row r="913" spans="1:7" s="10" customFormat="1" x14ac:dyDescent="0.25">
      <c r="A913" s="14" t="s">
        <v>2027</v>
      </c>
      <c r="B913" s="13" t="s">
        <v>2026</v>
      </c>
      <c r="C913" s="12" t="s">
        <v>2003</v>
      </c>
      <c r="D913" s="12" t="s">
        <v>0</v>
      </c>
      <c r="E913" s="11">
        <v>5800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2025</v>
      </c>
      <c r="B914" s="13" t="s">
        <v>2024</v>
      </c>
      <c r="C914" s="12" t="s">
        <v>2003</v>
      </c>
      <c r="D914" s="12" t="s">
        <v>0</v>
      </c>
      <c r="E914" s="11">
        <v>4765.75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2023</v>
      </c>
      <c r="B915" s="13" t="s">
        <v>2022</v>
      </c>
      <c r="C915" s="12" t="s">
        <v>2003</v>
      </c>
      <c r="D915" s="12" t="s">
        <v>0</v>
      </c>
      <c r="E915" s="11">
        <v>4150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2021</v>
      </c>
      <c r="B916" s="13" t="s">
        <v>2020</v>
      </c>
      <c r="C916" s="12" t="s">
        <v>2003</v>
      </c>
      <c r="D916" s="12" t="s">
        <v>0</v>
      </c>
      <c r="E916" s="11">
        <v>4200</v>
      </c>
      <c r="F916" s="3"/>
      <c r="G916" s="2" t="str">
        <f>+IF(Tabla1[CANT]="","",+Tabla1[CANT]*Tabla1[PRECIO])</f>
        <v/>
      </c>
    </row>
    <row r="917" spans="1:7" s="10" customFormat="1" x14ac:dyDescent="0.25">
      <c r="A917" s="14" t="s">
        <v>2019</v>
      </c>
      <c r="B917" s="13" t="s">
        <v>2018</v>
      </c>
      <c r="C917" s="12" t="s">
        <v>2003</v>
      </c>
      <c r="D917" s="12" t="s">
        <v>0</v>
      </c>
      <c r="E917" s="11">
        <v>19000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2017</v>
      </c>
      <c r="B918" s="13" t="s">
        <v>2016</v>
      </c>
      <c r="C918" s="12" t="s">
        <v>2003</v>
      </c>
      <c r="D918" s="12" t="s">
        <v>0</v>
      </c>
      <c r="E918" s="11">
        <v>49252.800000000003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2015</v>
      </c>
      <c r="B919" s="13" t="s">
        <v>2014</v>
      </c>
      <c r="C919" s="12" t="s">
        <v>2003</v>
      </c>
      <c r="D919" s="12" t="s">
        <v>0</v>
      </c>
      <c r="E919" s="11">
        <v>7000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2013</v>
      </c>
      <c r="B920" s="13" t="s">
        <v>2012</v>
      </c>
      <c r="C920" s="12" t="s">
        <v>2003</v>
      </c>
      <c r="D920" s="12" t="s">
        <v>0</v>
      </c>
      <c r="E920" s="11">
        <v>7200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2011</v>
      </c>
      <c r="B921" s="13" t="s">
        <v>2010</v>
      </c>
      <c r="C921" s="12" t="s">
        <v>2003</v>
      </c>
      <c r="D921" s="12" t="s">
        <v>0</v>
      </c>
      <c r="E921" s="11">
        <v>3700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2009</v>
      </c>
      <c r="B922" s="13" t="s">
        <v>2008</v>
      </c>
      <c r="C922" s="12" t="s">
        <v>2003</v>
      </c>
      <c r="D922" s="12" t="s">
        <v>0</v>
      </c>
      <c r="E922" s="11">
        <v>31000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2007</v>
      </c>
      <c r="B923" s="13" t="s">
        <v>2006</v>
      </c>
      <c r="C923" s="12" t="s">
        <v>2003</v>
      </c>
      <c r="D923" s="12" t="s">
        <v>0</v>
      </c>
      <c r="E923" s="11">
        <v>11600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2005</v>
      </c>
      <c r="B924" s="13" t="s">
        <v>2004</v>
      </c>
      <c r="C924" s="12" t="s">
        <v>2003</v>
      </c>
      <c r="D924" s="12" t="s">
        <v>0</v>
      </c>
      <c r="E924" s="11">
        <v>51765</v>
      </c>
      <c r="F924" s="3"/>
      <c r="G924" s="2" t="str">
        <f>+IF(Tabla1[CANT]="","",+Tabla1[CANT]*Tabla1[PRECIO])</f>
        <v/>
      </c>
    </row>
    <row r="925" spans="1:7" s="10" customFormat="1" ht="18.75" x14ac:dyDescent="0.25">
      <c r="A925" s="17" t="s">
        <v>2002</v>
      </c>
      <c r="B925" s="16"/>
      <c r="C925" s="16"/>
      <c r="D925" s="16"/>
      <c r="E925" s="15"/>
      <c r="F925" s="2"/>
      <c r="G925" s="2" t="str">
        <f>+IF(Tabla1[CANT]="","",+Tabla1[CANT]*Tabla1[PRECIO])</f>
        <v/>
      </c>
    </row>
    <row r="926" spans="1:7" s="10" customFormat="1" ht="30" x14ac:dyDescent="0.25">
      <c r="A926" s="14" t="s">
        <v>2001</v>
      </c>
      <c r="B926" s="13" t="s">
        <v>2000</v>
      </c>
      <c r="C926" s="12" t="s">
        <v>1999</v>
      </c>
      <c r="D926" s="12" t="s">
        <v>0</v>
      </c>
      <c r="E926" s="11">
        <v>5200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1998</v>
      </c>
      <c r="B927" s="13" t="s">
        <v>1997</v>
      </c>
      <c r="C927" s="12" t="s">
        <v>1371</v>
      </c>
      <c r="D927" s="12" t="s">
        <v>0</v>
      </c>
      <c r="E927" s="11">
        <v>3306.41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1996</v>
      </c>
      <c r="B928" s="13" t="s">
        <v>1995</v>
      </c>
      <c r="C928" s="12" t="s">
        <v>1371</v>
      </c>
      <c r="D928" s="12" t="s">
        <v>0</v>
      </c>
      <c r="E928" s="11">
        <v>3248.31</v>
      </c>
      <c r="F928" s="3"/>
      <c r="G928" s="2" t="str">
        <f>+IF(Tabla1[CANT]="","",+Tabla1[CANT]*Tabla1[PRECIO])</f>
        <v/>
      </c>
    </row>
    <row r="929" spans="1:7" s="10" customFormat="1" x14ac:dyDescent="0.25">
      <c r="A929" s="14" t="s">
        <v>1994</v>
      </c>
      <c r="B929" s="13" t="s">
        <v>1993</v>
      </c>
      <c r="C929" s="12" t="s">
        <v>1371</v>
      </c>
      <c r="D929" s="12" t="s">
        <v>0</v>
      </c>
      <c r="E929" s="11">
        <v>3285.39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1992</v>
      </c>
      <c r="B930" s="13" t="s">
        <v>1991</v>
      </c>
      <c r="C930" s="12" t="s">
        <v>1371</v>
      </c>
      <c r="D930" s="12" t="s">
        <v>0</v>
      </c>
      <c r="E930" s="11">
        <v>3227.53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1990</v>
      </c>
      <c r="B931" s="13" t="s">
        <v>1989</v>
      </c>
      <c r="C931" s="12" t="s">
        <v>1371</v>
      </c>
      <c r="D931" s="12" t="s">
        <v>0</v>
      </c>
      <c r="E931" s="11">
        <v>3227.53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1988</v>
      </c>
      <c r="B932" s="13" t="s">
        <v>1987</v>
      </c>
      <c r="C932" s="12" t="s">
        <v>1371</v>
      </c>
      <c r="D932" s="12" t="s">
        <v>0</v>
      </c>
      <c r="E932" s="11">
        <v>3227.53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1986</v>
      </c>
      <c r="B933" s="13" t="s">
        <v>1985</v>
      </c>
      <c r="C933" s="12" t="s">
        <v>1970</v>
      </c>
      <c r="D933" s="12" t="s">
        <v>0</v>
      </c>
      <c r="E933" s="11">
        <v>5137.1400000000003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1984</v>
      </c>
      <c r="B934" s="13" t="s">
        <v>1983</v>
      </c>
      <c r="C934" s="12" t="s">
        <v>1970</v>
      </c>
      <c r="D934" s="12" t="s">
        <v>0</v>
      </c>
      <c r="E934" s="11">
        <v>3600</v>
      </c>
      <c r="F934" s="3"/>
      <c r="G934" s="2" t="str">
        <f>+IF(Tabla1[CANT]="","",+Tabla1[CANT]*Tabla1[PRECIO])</f>
        <v/>
      </c>
    </row>
    <row r="935" spans="1:7" s="10" customFormat="1" ht="30" x14ac:dyDescent="0.25">
      <c r="A935" s="14" t="s">
        <v>1982</v>
      </c>
      <c r="B935" s="13" t="s">
        <v>1981</v>
      </c>
      <c r="C935" s="12" t="s">
        <v>1970</v>
      </c>
      <c r="D935" s="12" t="s">
        <v>0</v>
      </c>
      <c r="E935" s="11">
        <v>5137.1400000000003</v>
      </c>
      <c r="F935" s="3"/>
      <c r="G935" s="2" t="str">
        <f>+IF(Tabla1[CANT]="","",+Tabla1[CANT]*Tabla1[PRECIO])</f>
        <v/>
      </c>
    </row>
    <row r="936" spans="1:7" s="10" customFormat="1" x14ac:dyDescent="0.25">
      <c r="A936" s="14" t="s">
        <v>1980</v>
      </c>
      <c r="B936" s="13" t="s">
        <v>1979</v>
      </c>
      <c r="C936" s="12" t="s">
        <v>1970</v>
      </c>
      <c r="D936" s="12" t="s">
        <v>0</v>
      </c>
      <c r="E936" s="11">
        <v>3604.21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1978</v>
      </c>
      <c r="B937" s="13" t="s">
        <v>1977</v>
      </c>
      <c r="C937" s="12" t="s">
        <v>1970</v>
      </c>
      <c r="D937" s="12" t="s">
        <v>0</v>
      </c>
      <c r="E937" s="11">
        <v>5625</v>
      </c>
      <c r="F937" s="3"/>
      <c r="G937" s="2" t="str">
        <f>+IF(Tabla1[CANT]="","",+Tabla1[CANT]*Tabla1[PRECIO])</f>
        <v/>
      </c>
    </row>
    <row r="938" spans="1:7" s="10" customFormat="1" x14ac:dyDescent="0.25">
      <c r="A938" s="14" t="s">
        <v>1976</v>
      </c>
      <c r="B938" s="13" t="s">
        <v>1975</v>
      </c>
      <c r="C938" s="12" t="s">
        <v>1970</v>
      </c>
      <c r="D938" s="12" t="s">
        <v>0</v>
      </c>
      <c r="E938" s="11">
        <v>3439.29</v>
      </c>
      <c r="F938" s="3"/>
      <c r="G938" s="2" t="str">
        <f>+IF(Tabla1[CANT]="","",+Tabla1[CANT]*Tabla1[PRECIO])</f>
        <v/>
      </c>
    </row>
    <row r="939" spans="1:7" s="10" customFormat="1" x14ac:dyDescent="0.25">
      <c r="A939" s="14" t="s">
        <v>1974</v>
      </c>
      <c r="B939" s="13" t="s">
        <v>1973</v>
      </c>
      <c r="C939" s="12" t="s">
        <v>1970</v>
      </c>
      <c r="D939" s="12" t="s">
        <v>0</v>
      </c>
      <c r="E939" s="11">
        <v>3250</v>
      </c>
      <c r="F939" s="3"/>
      <c r="G939" s="2" t="str">
        <f>+IF(Tabla1[CANT]="","",+Tabla1[CANT]*Tabla1[PRECIO])</f>
        <v/>
      </c>
    </row>
    <row r="940" spans="1:7" s="10" customFormat="1" x14ac:dyDescent="0.25">
      <c r="A940" s="14" t="s">
        <v>1972</v>
      </c>
      <c r="B940" s="13" t="s">
        <v>1971</v>
      </c>
      <c r="C940" s="12" t="s">
        <v>1970</v>
      </c>
      <c r="D940" s="12" t="s">
        <v>0</v>
      </c>
      <c r="E940" s="11">
        <v>4300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1969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1968</v>
      </c>
      <c r="B942" s="13" t="s">
        <v>1967</v>
      </c>
      <c r="C942" s="12" t="s">
        <v>1956</v>
      </c>
      <c r="D942" s="12" t="s">
        <v>0</v>
      </c>
      <c r="E942" s="11">
        <v>1600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1966</v>
      </c>
      <c r="B943" s="13" t="s">
        <v>1965</v>
      </c>
      <c r="C943" s="12" t="s">
        <v>1956</v>
      </c>
      <c r="D943" s="12" t="s">
        <v>0</v>
      </c>
      <c r="E943" s="11">
        <v>4150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1964</v>
      </c>
      <c r="B944" s="13" t="s">
        <v>1963</v>
      </c>
      <c r="C944" s="12" t="s">
        <v>1956</v>
      </c>
      <c r="D944" s="12" t="s">
        <v>0</v>
      </c>
      <c r="E944" s="11">
        <v>1474.06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1962</v>
      </c>
      <c r="B945" s="13" t="s">
        <v>1961</v>
      </c>
      <c r="C945" s="12" t="s">
        <v>1956</v>
      </c>
      <c r="D945" s="12" t="s">
        <v>0</v>
      </c>
      <c r="E945" s="11">
        <v>3750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1960</v>
      </c>
      <c r="B946" s="13" t="s">
        <v>1959</v>
      </c>
      <c r="C946" s="12" t="s">
        <v>1956</v>
      </c>
      <c r="D946" s="12" t="s">
        <v>0</v>
      </c>
      <c r="E946" s="11">
        <v>4250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1958</v>
      </c>
      <c r="B947" s="13" t="s">
        <v>1957</v>
      </c>
      <c r="C947" s="12" t="s">
        <v>1956</v>
      </c>
      <c r="D947" s="12" t="s">
        <v>0</v>
      </c>
      <c r="E947" s="11">
        <v>1360</v>
      </c>
      <c r="F947" s="3"/>
      <c r="G947" s="2" t="str">
        <f>+IF(Tabla1[CANT]="","",+Tabla1[CANT]*Tabla1[PRECIO])</f>
        <v/>
      </c>
    </row>
    <row r="948" spans="1:7" s="10" customFormat="1" ht="18.75" x14ac:dyDescent="0.25">
      <c r="A948" s="17" t="s">
        <v>1955</v>
      </c>
      <c r="B948" s="16"/>
      <c r="C948" s="16"/>
      <c r="D948" s="16"/>
      <c r="E948" s="15"/>
      <c r="F948" s="2"/>
      <c r="G948" s="2" t="str">
        <f>+IF(Tabla1[CANT]="","",+Tabla1[CANT]*Tabla1[PRECIO])</f>
        <v/>
      </c>
    </row>
    <row r="949" spans="1:7" s="10" customFormat="1" x14ac:dyDescent="0.25">
      <c r="A949" s="14" t="s">
        <v>1954</v>
      </c>
      <c r="B949" s="13" t="s">
        <v>1953</v>
      </c>
      <c r="C949" s="12" t="s">
        <v>1946</v>
      </c>
      <c r="D949" s="12" t="s">
        <v>0</v>
      </c>
      <c r="E949" s="11">
        <v>17000</v>
      </c>
      <c r="F949" s="3"/>
      <c r="G949" s="2" t="str">
        <f>+IF(Tabla1[CANT]="","",+Tabla1[CANT]*Tabla1[PRECIO])</f>
        <v/>
      </c>
    </row>
    <row r="950" spans="1:7" s="10" customFormat="1" x14ac:dyDescent="0.25">
      <c r="A950" s="14" t="s">
        <v>1952</v>
      </c>
      <c r="B950" s="13" t="s">
        <v>1951</v>
      </c>
      <c r="C950" s="12" t="s">
        <v>1946</v>
      </c>
      <c r="D950" s="12" t="s">
        <v>0</v>
      </c>
      <c r="E950" s="11">
        <v>3062.5</v>
      </c>
      <c r="F950" s="3"/>
      <c r="G950" s="2" t="str">
        <f>+IF(Tabla1[CANT]="","",+Tabla1[CANT]*Tabla1[PRECIO])</f>
        <v/>
      </c>
    </row>
    <row r="951" spans="1:7" s="10" customFormat="1" x14ac:dyDescent="0.25">
      <c r="A951" s="14" t="s">
        <v>1950</v>
      </c>
      <c r="B951" s="13" t="s">
        <v>1949</v>
      </c>
      <c r="C951" s="12" t="s">
        <v>1946</v>
      </c>
      <c r="D951" s="12" t="s">
        <v>0</v>
      </c>
      <c r="E951" s="11">
        <v>6000</v>
      </c>
      <c r="F951" s="3"/>
      <c r="G951" s="2" t="str">
        <f>+IF(Tabla1[CANT]="","",+Tabla1[CANT]*Tabla1[PRECIO])</f>
        <v/>
      </c>
    </row>
    <row r="952" spans="1:7" s="10" customFormat="1" x14ac:dyDescent="0.25">
      <c r="A952" s="14" t="s">
        <v>1948</v>
      </c>
      <c r="B952" s="13" t="s">
        <v>1947</v>
      </c>
      <c r="C952" s="12" t="s">
        <v>1946</v>
      </c>
      <c r="D952" s="12" t="s">
        <v>57</v>
      </c>
      <c r="E952" s="11">
        <v>9000</v>
      </c>
      <c r="F952" s="3"/>
      <c r="G952" s="2" t="str">
        <f>+IF(Tabla1[CANT]="","",+Tabla1[CANT]*Tabla1[PRECIO])</f>
        <v/>
      </c>
    </row>
    <row r="953" spans="1:7" s="10" customFormat="1" ht="18.75" x14ac:dyDescent="0.25">
      <c r="A953" s="17" t="s">
        <v>1941</v>
      </c>
      <c r="B953" s="16"/>
      <c r="C953" s="16"/>
      <c r="D953" s="16"/>
      <c r="E953" s="15"/>
      <c r="F953" s="2"/>
      <c r="G953" s="2" t="str">
        <f>+IF(Tabla1[CANT]="","",+Tabla1[CANT]*Tabla1[PRECIO])</f>
        <v/>
      </c>
    </row>
    <row r="954" spans="1:7" s="10" customFormat="1" x14ac:dyDescent="0.25">
      <c r="A954" s="14" t="s">
        <v>1945</v>
      </c>
      <c r="B954" s="13" t="s">
        <v>1944</v>
      </c>
      <c r="C954" s="12" t="s">
        <v>1941</v>
      </c>
      <c r="D954" s="12" t="s">
        <v>57</v>
      </c>
      <c r="E954" s="11">
        <v>8250</v>
      </c>
      <c r="F954" s="3"/>
      <c r="G954" s="2" t="str">
        <f>+IF(Tabla1[CANT]="","",+Tabla1[CANT]*Tabla1[PRECIO])</f>
        <v/>
      </c>
    </row>
    <row r="955" spans="1:7" s="10" customFormat="1" x14ac:dyDescent="0.25">
      <c r="A955" s="14" t="s">
        <v>1943</v>
      </c>
      <c r="B955" s="13" t="s">
        <v>1942</v>
      </c>
      <c r="C955" s="12" t="s">
        <v>1941</v>
      </c>
      <c r="D955" s="12" t="s">
        <v>57</v>
      </c>
      <c r="E955" s="11">
        <v>8250</v>
      </c>
      <c r="F955" s="3"/>
      <c r="G955" s="2" t="str">
        <f>+IF(Tabla1[CANT]="","",+Tabla1[CANT]*Tabla1[PRECIO])</f>
        <v/>
      </c>
    </row>
    <row r="956" spans="1:7" s="10" customFormat="1" ht="18.75" x14ac:dyDescent="0.25">
      <c r="A956" s="17" t="s">
        <v>1940</v>
      </c>
      <c r="B956" s="16"/>
      <c r="C956" s="16"/>
      <c r="D956" s="16"/>
      <c r="E956" s="15"/>
      <c r="F956" s="2"/>
      <c r="G956" s="2" t="str">
        <f>+IF(Tabla1[CANT]="","",+Tabla1[CANT]*Tabla1[PRECIO])</f>
        <v/>
      </c>
    </row>
    <row r="957" spans="1:7" s="10" customFormat="1" ht="30" x14ac:dyDescent="0.25">
      <c r="A957" s="14" t="s">
        <v>1939</v>
      </c>
      <c r="B957" s="13" t="s">
        <v>1938</v>
      </c>
      <c r="C957" s="12" t="s">
        <v>1935</v>
      </c>
      <c r="D957" s="12" t="s">
        <v>0</v>
      </c>
      <c r="E957" s="11">
        <v>7400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1937</v>
      </c>
      <c r="B958" s="13" t="s">
        <v>1936</v>
      </c>
      <c r="C958" s="12" t="s">
        <v>1935</v>
      </c>
      <c r="D958" s="12" t="s">
        <v>0</v>
      </c>
      <c r="E958" s="11">
        <v>7900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1934</v>
      </c>
      <c r="B959" s="13" t="s">
        <v>1933</v>
      </c>
      <c r="C959" s="12" t="s">
        <v>1908</v>
      </c>
      <c r="D959" s="12" t="s">
        <v>0</v>
      </c>
      <c r="E959" s="11">
        <v>1900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1932</v>
      </c>
      <c r="B960" s="13" t="s">
        <v>1931</v>
      </c>
      <c r="C960" s="12" t="s">
        <v>1915</v>
      </c>
      <c r="D960" s="12" t="s">
        <v>0</v>
      </c>
      <c r="E960" s="11">
        <v>5150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1930</v>
      </c>
      <c r="B961" s="13" t="s">
        <v>1929</v>
      </c>
      <c r="C961" s="12" t="s">
        <v>1921</v>
      </c>
      <c r="D961" s="12" t="s">
        <v>0</v>
      </c>
      <c r="E961" s="11">
        <v>2800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1928</v>
      </c>
      <c r="B962" s="13" t="s">
        <v>1927</v>
      </c>
      <c r="C962" s="12" t="s">
        <v>1921</v>
      </c>
      <c r="D962" s="12" t="s">
        <v>1926</v>
      </c>
      <c r="E962" s="11">
        <v>45099.199999999997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1925</v>
      </c>
      <c r="B963" s="13" t="s">
        <v>1924</v>
      </c>
      <c r="C963" s="12" t="s">
        <v>1921</v>
      </c>
      <c r="D963" s="12" t="s">
        <v>0</v>
      </c>
      <c r="E963" s="11">
        <v>2646.76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1923</v>
      </c>
      <c r="B964" s="13" t="s">
        <v>1922</v>
      </c>
      <c r="C964" s="12" t="s">
        <v>1921</v>
      </c>
      <c r="D964" s="12" t="s">
        <v>0</v>
      </c>
      <c r="E964" s="11">
        <v>2800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1920</v>
      </c>
      <c r="B965" s="13" t="s">
        <v>1919</v>
      </c>
      <c r="C965" s="12" t="s">
        <v>1918</v>
      </c>
      <c r="D965" s="12" t="s">
        <v>0</v>
      </c>
      <c r="E965" s="11">
        <v>6050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1917</v>
      </c>
      <c r="B966" s="13" t="s">
        <v>1916</v>
      </c>
      <c r="C966" s="12" t="s">
        <v>1915</v>
      </c>
      <c r="D966" s="12" t="s">
        <v>0</v>
      </c>
      <c r="E966" s="11">
        <v>5439.34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1914</v>
      </c>
      <c r="B967" s="13" t="s">
        <v>1913</v>
      </c>
      <c r="C967" s="12" t="s">
        <v>1908</v>
      </c>
      <c r="D967" s="12" t="s">
        <v>0</v>
      </c>
      <c r="E967" s="11">
        <v>1900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1912</v>
      </c>
      <c r="B968" s="13" t="s">
        <v>1911</v>
      </c>
      <c r="C968" s="12" t="s">
        <v>1908</v>
      </c>
      <c r="D968" s="12" t="s">
        <v>0</v>
      </c>
      <c r="E968" s="11">
        <v>2100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1910</v>
      </c>
      <c r="B969" s="13" t="s">
        <v>1909</v>
      </c>
      <c r="C969" s="12" t="s">
        <v>1908</v>
      </c>
      <c r="D969" s="12" t="s">
        <v>0</v>
      </c>
      <c r="E969" s="11">
        <v>2200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1907</v>
      </c>
      <c r="B970" s="13" t="s">
        <v>1906</v>
      </c>
      <c r="C970" s="12" t="s">
        <v>1905</v>
      </c>
      <c r="D970" s="12" t="s">
        <v>0</v>
      </c>
      <c r="E970" s="11">
        <v>4600</v>
      </c>
      <c r="F970" s="3"/>
      <c r="G970" s="2" t="str">
        <f>+IF(Tabla1[CANT]="","",+Tabla1[CANT]*Tabla1[PRECIO])</f>
        <v/>
      </c>
    </row>
    <row r="971" spans="1:7" s="10" customFormat="1" ht="18.75" x14ac:dyDescent="0.25">
      <c r="A971" s="17" t="s">
        <v>1904</v>
      </c>
      <c r="B971" s="16"/>
      <c r="C971" s="16"/>
      <c r="D971" s="16"/>
      <c r="E971" s="15"/>
      <c r="F971" s="2"/>
      <c r="G971" s="2" t="str">
        <f>+IF(Tabla1[CANT]="","",+Tabla1[CANT]*Tabla1[PRECIO])</f>
        <v/>
      </c>
    </row>
    <row r="972" spans="1:7" s="10" customFormat="1" ht="30" x14ac:dyDescent="0.25">
      <c r="A972" s="14" t="s">
        <v>1903</v>
      </c>
      <c r="B972" s="13" t="s">
        <v>1902</v>
      </c>
      <c r="C972" s="12" t="s">
        <v>1897</v>
      </c>
      <c r="D972" s="12" t="s">
        <v>0</v>
      </c>
      <c r="E972" s="11">
        <v>2938.65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1901</v>
      </c>
      <c r="B973" s="13" t="s">
        <v>1900</v>
      </c>
      <c r="C973" s="12" t="s">
        <v>1897</v>
      </c>
      <c r="D973" s="12" t="s">
        <v>0</v>
      </c>
      <c r="E973" s="11">
        <v>2618.5500000000002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1899</v>
      </c>
      <c r="B974" s="13" t="s">
        <v>1898</v>
      </c>
      <c r="C974" s="12" t="s">
        <v>1897</v>
      </c>
      <c r="D974" s="12" t="s">
        <v>0</v>
      </c>
      <c r="E974" s="11">
        <v>3460</v>
      </c>
      <c r="F974" s="3"/>
      <c r="G974" s="2" t="str">
        <f>+IF(Tabla1[CANT]="","",+Tabla1[CANT]*Tabla1[PRECIO])</f>
        <v/>
      </c>
    </row>
    <row r="975" spans="1:7" s="10" customFormat="1" ht="18.75" x14ac:dyDescent="0.25">
      <c r="A975" s="17" t="s">
        <v>1896</v>
      </c>
      <c r="B975" s="16"/>
      <c r="C975" s="16"/>
      <c r="D975" s="16"/>
      <c r="E975" s="15"/>
      <c r="F975" s="2"/>
      <c r="G975" s="2" t="str">
        <f>+IF(Tabla1[CANT]="","",+Tabla1[CANT]*Tabla1[PRECIO])</f>
        <v/>
      </c>
    </row>
    <row r="976" spans="1:7" s="10" customFormat="1" ht="30" x14ac:dyDescent="0.25">
      <c r="A976" s="14" t="s">
        <v>1895</v>
      </c>
      <c r="B976" s="13" t="s">
        <v>1894</v>
      </c>
      <c r="C976" s="12" t="s">
        <v>1891</v>
      </c>
      <c r="D976" s="12" t="s">
        <v>0</v>
      </c>
      <c r="E976" s="11">
        <v>3858.59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1893</v>
      </c>
      <c r="B977" s="13" t="s">
        <v>1892</v>
      </c>
      <c r="C977" s="12" t="s">
        <v>1891</v>
      </c>
      <c r="D977" s="12" t="s">
        <v>0</v>
      </c>
      <c r="E977" s="11">
        <v>5100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1890</v>
      </c>
      <c r="B978" s="13" t="s">
        <v>1889</v>
      </c>
      <c r="C978" s="12" t="s">
        <v>1878</v>
      </c>
      <c r="D978" s="12" t="s">
        <v>0</v>
      </c>
      <c r="E978" s="11">
        <v>13655.17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1888</v>
      </c>
      <c r="B979" s="13" t="s">
        <v>1887</v>
      </c>
      <c r="C979" s="12" t="s">
        <v>1878</v>
      </c>
      <c r="D979" s="12" t="s">
        <v>0</v>
      </c>
      <c r="E979" s="11">
        <v>13655.17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1886</v>
      </c>
      <c r="B980" s="13" t="s">
        <v>1885</v>
      </c>
      <c r="C980" s="12" t="s">
        <v>1878</v>
      </c>
      <c r="D980" s="12" t="s">
        <v>0</v>
      </c>
      <c r="E980" s="11">
        <v>13655.17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1884</v>
      </c>
      <c r="B981" s="13" t="s">
        <v>1883</v>
      </c>
      <c r="C981" s="12" t="s">
        <v>1878</v>
      </c>
      <c r="D981" s="12" t="s">
        <v>0</v>
      </c>
      <c r="E981" s="11">
        <v>3200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1882</v>
      </c>
      <c r="B982" s="13" t="s">
        <v>1881</v>
      </c>
      <c r="C982" s="12" t="s">
        <v>1878</v>
      </c>
      <c r="D982" s="12" t="s">
        <v>0</v>
      </c>
      <c r="E982" s="11">
        <v>3200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1880</v>
      </c>
      <c r="B983" s="13" t="s">
        <v>1879</v>
      </c>
      <c r="C983" s="12" t="s">
        <v>1878</v>
      </c>
      <c r="D983" s="12" t="s">
        <v>0</v>
      </c>
      <c r="E983" s="11">
        <v>3200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1877</v>
      </c>
      <c r="B984" s="13" t="s">
        <v>1876</v>
      </c>
      <c r="C984" s="12" t="s">
        <v>1819</v>
      </c>
      <c r="D984" s="12" t="s">
        <v>0</v>
      </c>
      <c r="E984" s="11">
        <v>8532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1875</v>
      </c>
      <c r="B985" s="13" t="s">
        <v>1874</v>
      </c>
      <c r="C985" s="12" t="s">
        <v>1819</v>
      </c>
      <c r="D985" s="12" t="s">
        <v>0</v>
      </c>
      <c r="E985" s="11">
        <v>7583.75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1873</v>
      </c>
      <c r="B986" s="13" t="s">
        <v>1872</v>
      </c>
      <c r="C986" s="12" t="s">
        <v>1819</v>
      </c>
      <c r="D986" s="12" t="s">
        <v>0</v>
      </c>
      <c r="E986" s="11">
        <v>6900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1871</v>
      </c>
      <c r="B987" s="13" t="s">
        <v>1870</v>
      </c>
      <c r="C987" s="12" t="s">
        <v>1819</v>
      </c>
      <c r="D987" s="12" t="s">
        <v>0</v>
      </c>
      <c r="E987" s="11">
        <v>6480</v>
      </c>
      <c r="F987" s="3"/>
      <c r="G987" s="2" t="str">
        <f>+IF(Tabla1[CANT]="","",+Tabla1[CANT]*Tabla1[PRECIO])</f>
        <v/>
      </c>
    </row>
    <row r="988" spans="1:7" s="10" customFormat="1" x14ac:dyDescent="0.25">
      <c r="A988" s="14" t="s">
        <v>1869</v>
      </c>
      <c r="B988" s="13" t="s">
        <v>1868</v>
      </c>
      <c r="C988" s="12" t="s">
        <v>1819</v>
      </c>
      <c r="D988" s="12" t="s">
        <v>0</v>
      </c>
      <c r="E988" s="11">
        <v>6173.21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1867</v>
      </c>
      <c r="B989" s="13" t="s">
        <v>1866</v>
      </c>
      <c r="C989" s="12" t="s">
        <v>1819</v>
      </c>
      <c r="D989" s="12" t="s">
        <v>0</v>
      </c>
      <c r="E989" s="11">
        <v>8541.7199999999993</v>
      </c>
      <c r="F989" s="3"/>
      <c r="G989" s="2" t="str">
        <f>+IF(Tabla1[CANT]="","",+Tabla1[CANT]*Tabla1[PRECIO])</f>
        <v/>
      </c>
    </row>
    <row r="990" spans="1:7" s="10" customFormat="1" x14ac:dyDescent="0.25">
      <c r="A990" s="14" t="s">
        <v>1865</v>
      </c>
      <c r="B990" s="13" t="s">
        <v>1864</v>
      </c>
      <c r="C990" s="12" t="s">
        <v>1819</v>
      </c>
      <c r="D990" s="12" t="s">
        <v>0</v>
      </c>
      <c r="E990" s="11">
        <v>9500</v>
      </c>
      <c r="F990" s="3"/>
      <c r="G990" s="2" t="str">
        <f>+IF(Tabla1[CANT]="","",+Tabla1[CANT]*Tabla1[PRECIO])</f>
        <v/>
      </c>
    </row>
    <row r="991" spans="1:7" s="10" customFormat="1" x14ac:dyDescent="0.25">
      <c r="A991" s="14" t="s">
        <v>1863</v>
      </c>
      <c r="B991" s="13" t="s">
        <v>1862</v>
      </c>
      <c r="C991" s="12" t="s">
        <v>1819</v>
      </c>
      <c r="D991" s="12" t="s">
        <v>0</v>
      </c>
      <c r="E991" s="11">
        <v>13847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1861</v>
      </c>
      <c r="B992" s="13" t="s">
        <v>1860</v>
      </c>
      <c r="C992" s="12" t="s">
        <v>1819</v>
      </c>
      <c r="D992" s="12" t="s">
        <v>0</v>
      </c>
      <c r="E992" s="11">
        <v>7789.92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1859</v>
      </c>
      <c r="B993" s="13" t="s">
        <v>1858</v>
      </c>
      <c r="C993" s="12" t="s">
        <v>1819</v>
      </c>
      <c r="D993" s="12" t="s">
        <v>0</v>
      </c>
      <c r="E993" s="11">
        <v>7824.71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1857</v>
      </c>
      <c r="B994" s="13" t="s">
        <v>1856</v>
      </c>
      <c r="C994" s="12" t="s">
        <v>1819</v>
      </c>
      <c r="D994" s="12" t="s">
        <v>0</v>
      </c>
      <c r="E994" s="11">
        <v>7600</v>
      </c>
      <c r="F994" s="3"/>
      <c r="G994" s="2" t="str">
        <f>+IF(Tabla1[CANT]="","",+Tabla1[CANT]*Tabla1[PRECIO])</f>
        <v/>
      </c>
    </row>
    <row r="995" spans="1:7" s="10" customFormat="1" x14ac:dyDescent="0.25">
      <c r="A995" s="14" t="s">
        <v>1855</v>
      </c>
      <c r="B995" s="13" t="s">
        <v>1854</v>
      </c>
      <c r="C995" s="12" t="s">
        <v>1819</v>
      </c>
      <c r="D995" s="12" t="s">
        <v>0</v>
      </c>
      <c r="E995" s="11">
        <v>7344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1853</v>
      </c>
      <c r="B996" s="13" t="s">
        <v>1852</v>
      </c>
      <c r="C996" s="12" t="s">
        <v>1819</v>
      </c>
      <c r="D996" s="12" t="s">
        <v>0</v>
      </c>
      <c r="E996" s="11">
        <v>8595.61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1851</v>
      </c>
      <c r="B997" s="13" t="s">
        <v>1850</v>
      </c>
      <c r="C997" s="12" t="s">
        <v>1819</v>
      </c>
      <c r="D997" s="12" t="s">
        <v>0</v>
      </c>
      <c r="E997" s="11">
        <v>9297.23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1849</v>
      </c>
      <c r="B998" s="13" t="s">
        <v>1848</v>
      </c>
      <c r="C998" s="12" t="s">
        <v>1819</v>
      </c>
      <c r="D998" s="12" t="s">
        <v>0</v>
      </c>
      <c r="E998" s="11">
        <v>8595.61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1847</v>
      </c>
      <c r="B999" s="13" t="s">
        <v>1846</v>
      </c>
      <c r="C999" s="12" t="s">
        <v>1819</v>
      </c>
      <c r="D999" s="12" t="s">
        <v>0</v>
      </c>
      <c r="E999" s="11">
        <v>8424</v>
      </c>
      <c r="F999" s="3"/>
      <c r="G999" s="2" t="str">
        <f>+IF(Tabla1[CANT]="","",+Tabla1[CANT]*Tabla1[PRECIO])</f>
        <v/>
      </c>
    </row>
    <row r="1000" spans="1:7" s="10" customFormat="1" x14ac:dyDescent="0.25">
      <c r="A1000" s="14" t="s">
        <v>1845</v>
      </c>
      <c r="B1000" s="13" t="s">
        <v>1844</v>
      </c>
      <c r="C1000" s="12" t="s">
        <v>1819</v>
      </c>
      <c r="D1000" s="12" t="s">
        <v>0</v>
      </c>
      <c r="E1000" s="11">
        <v>9338.39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1843</v>
      </c>
      <c r="B1001" s="13" t="s">
        <v>1842</v>
      </c>
      <c r="C1001" s="12" t="s">
        <v>1819</v>
      </c>
      <c r="D1001" s="12" t="s">
        <v>0</v>
      </c>
      <c r="E1001" s="11">
        <v>10765.67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1841</v>
      </c>
      <c r="B1002" s="13" t="s">
        <v>1840</v>
      </c>
      <c r="C1002" s="12" t="s">
        <v>1819</v>
      </c>
      <c r="D1002" s="12" t="s">
        <v>0</v>
      </c>
      <c r="E1002" s="11">
        <v>10500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1839</v>
      </c>
      <c r="B1003" s="13" t="s">
        <v>1838</v>
      </c>
      <c r="C1003" s="12" t="s">
        <v>1819</v>
      </c>
      <c r="D1003" s="12" t="s">
        <v>0</v>
      </c>
      <c r="E1003" s="11">
        <v>10500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1837</v>
      </c>
      <c r="B1004" s="13" t="s">
        <v>1836</v>
      </c>
      <c r="C1004" s="12" t="s">
        <v>1546</v>
      </c>
      <c r="D1004" s="12" t="s">
        <v>0</v>
      </c>
      <c r="E1004" s="11">
        <v>7900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1835</v>
      </c>
      <c r="B1005" s="13" t="s">
        <v>1834</v>
      </c>
      <c r="C1005" s="12" t="s">
        <v>1546</v>
      </c>
      <c r="D1005" s="12" t="s">
        <v>0</v>
      </c>
      <c r="E1005" s="11">
        <v>8438.68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1833</v>
      </c>
      <c r="B1006" s="13" t="s">
        <v>1832</v>
      </c>
      <c r="C1006" s="12" t="s">
        <v>1546</v>
      </c>
      <c r="D1006" s="12" t="s">
        <v>0</v>
      </c>
      <c r="E1006" s="11">
        <v>12924.86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1831</v>
      </c>
      <c r="B1007" s="13" t="s">
        <v>1830</v>
      </c>
      <c r="C1007" s="12" t="s">
        <v>1546</v>
      </c>
      <c r="D1007" s="12" t="s">
        <v>0</v>
      </c>
      <c r="E1007" s="11">
        <v>7448.76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1829</v>
      </c>
      <c r="B1008" s="13" t="s">
        <v>1828</v>
      </c>
      <c r="C1008" s="12" t="s">
        <v>1546</v>
      </c>
      <c r="D1008" s="12" t="s">
        <v>0</v>
      </c>
      <c r="E1008" s="11">
        <v>8109.8</v>
      </c>
      <c r="F1008" s="3"/>
      <c r="G1008" s="2" t="str">
        <f>+IF(Tabla1[CANT]="","",+Tabla1[CANT]*Tabla1[PRECIO])</f>
        <v/>
      </c>
    </row>
    <row r="1009" spans="1:7" s="10" customFormat="1" x14ac:dyDescent="0.25">
      <c r="A1009" s="14" t="s">
        <v>1827</v>
      </c>
      <c r="B1009" s="13" t="s">
        <v>1826</v>
      </c>
      <c r="C1009" s="12" t="s">
        <v>1546</v>
      </c>
      <c r="D1009" s="12" t="s">
        <v>0</v>
      </c>
      <c r="E1009" s="11">
        <v>11497.1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1825</v>
      </c>
      <c r="B1010" s="13" t="s">
        <v>1824</v>
      </c>
      <c r="C1010" s="12" t="s">
        <v>1546</v>
      </c>
      <c r="D1010" s="12" t="s">
        <v>0</v>
      </c>
      <c r="E1010" s="11">
        <v>8500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1823</v>
      </c>
      <c r="B1011" s="13" t="s">
        <v>1822</v>
      </c>
      <c r="C1011" s="12" t="s">
        <v>1546</v>
      </c>
      <c r="D1011" s="12" t="s">
        <v>0</v>
      </c>
      <c r="E1011" s="11">
        <v>7600</v>
      </c>
      <c r="F1011" s="3"/>
      <c r="G1011" s="2" t="str">
        <f>+IF(Tabla1[CANT]="","",+Tabla1[CANT]*Tabla1[PRECIO])</f>
        <v/>
      </c>
    </row>
    <row r="1012" spans="1:7" s="10" customFormat="1" x14ac:dyDescent="0.25">
      <c r="A1012" s="14" t="s">
        <v>1821</v>
      </c>
      <c r="B1012" s="13" t="s">
        <v>1820</v>
      </c>
      <c r="C1012" s="12" t="s">
        <v>1819</v>
      </c>
      <c r="D1012" s="12" t="s">
        <v>0</v>
      </c>
      <c r="E1012" s="11">
        <v>7623.22</v>
      </c>
      <c r="F1012" s="3"/>
      <c r="G1012" s="2" t="str">
        <f>+IF(Tabla1[CANT]="","",+Tabla1[CANT]*Tabla1[PRECIO])</f>
        <v/>
      </c>
    </row>
    <row r="1013" spans="1:7" s="10" customFormat="1" ht="18.75" x14ac:dyDescent="0.25">
      <c r="A1013" s="17" t="s">
        <v>1818</v>
      </c>
      <c r="B1013" s="16"/>
      <c r="C1013" s="16"/>
      <c r="D1013" s="16"/>
      <c r="E1013" s="15"/>
      <c r="F1013" s="2"/>
      <c r="G1013" s="2" t="str">
        <f>+IF(Tabla1[CANT]="","",+Tabla1[CANT]*Tabla1[PRECIO])</f>
        <v/>
      </c>
    </row>
    <row r="1014" spans="1:7" s="10" customFormat="1" ht="30" x14ac:dyDescent="0.25">
      <c r="A1014" s="14" t="s">
        <v>1817</v>
      </c>
      <c r="B1014" s="13" t="s">
        <v>1816</v>
      </c>
      <c r="C1014" s="12" t="s">
        <v>1777</v>
      </c>
      <c r="D1014" s="12" t="s">
        <v>0</v>
      </c>
      <c r="E1014" s="11">
        <v>27000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1815</v>
      </c>
      <c r="B1015" s="13" t="s">
        <v>1814</v>
      </c>
      <c r="C1015" s="12" t="s">
        <v>1777</v>
      </c>
      <c r="D1015" s="12" t="s">
        <v>0</v>
      </c>
      <c r="E1015" s="11">
        <v>10000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1813</v>
      </c>
      <c r="B1016" s="13" t="s">
        <v>1812</v>
      </c>
      <c r="C1016" s="12" t="s">
        <v>1777</v>
      </c>
      <c r="D1016" s="12" t="s">
        <v>0</v>
      </c>
      <c r="E1016" s="11">
        <v>17105.54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1811</v>
      </c>
      <c r="B1017" s="13" t="s">
        <v>1810</v>
      </c>
      <c r="C1017" s="12" t="s">
        <v>569</v>
      </c>
      <c r="D1017" s="12" t="s">
        <v>0</v>
      </c>
      <c r="E1017" s="11">
        <v>7100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1809</v>
      </c>
      <c r="B1018" s="13" t="s">
        <v>1808</v>
      </c>
      <c r="C1018" s="12" t="s">
        <v>1805</v>
      </c>
      <c r="D1018" s="12" t="s">
        <v>0</v>
      </c>
      <c r="E1018" s="11">
        <v>8700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1807</v>
      </c>
      <c r="B1019" s="13" t="s">
        <v>1806</v>
      </c>
      <c r="C1019" s="12" t="s">
        <v>1805</v>
      </c>
      <c r="D1019" s="12" t="s">
        <v>1804</v>
      </c>
      <c r="E1019" s="11">
        <v>244041.60000000001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1803</v>
      </c>
      <c r="B1020" s="13" t="s">
        <v>1802</v>
      </c>
      <c r="C1020" s="12" t="s">
        <v>1799</v>
      </c>
      <c r="D1020" s="12" t="s">
        <v>0</v>
      </c>
      <c r="E1020" s="11">
        <v>4409.2299999999996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1801</v>
      </c>
      <c r="B1021" s="13" t="s">
        <v>1800</v>
      </c>
      <c r="C1021" s="12" t="s">
        <v>1799</v>
      </c>
      <c r="D1021" s="12" t="s">
        <v>0</v>
      </c>
      <c r="E1021" s="11">
        <v>6500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1798</v>
      </c>
      <c r="B1022" s="13" t="s">
        <v>1797</v>
      </c>
      <c r="C1022" s="12" t="s">
        <v>1774</v>
      </c>
      <c r="D1022" s="12" t="s">
        <v>0</v>
      </c>
      <c r="E1022" s="11">
        <v>5600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1796</v>
      </c>
      <c r="B1023" s="13" t="s">
        <v>1795</v>
      </c>
      <c r="C1023" s="12" t="s">
        <v>1774</v>
      </c>
      <c r="D1023" s="12" t="s">
        <v>0</v>
      </c>
      <c r="E1023" s="11">
        <v>6425.81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1794</v>
      </c>
      <c r="B1024" s="13" t="s">
        <v>1793</v>
      </c>
      <c r="C1024" s="12" t="s">
        <v>1777</v>
      </c>
      <c r="D1024" s="12" t="s">
        <v>0</v>
      </c>
      <c r="E1024" s="11">
        <v>58565.58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1792</v>
      </c>
      <c r="B1025" s="13" t="s">
        <v>1791</v>
      </c>
      <c r="C1025" s="12" t="s">
        <v>1777</v>
      </c>
      <c r="D1025" s="12" t="s">
        <v>0</v>
      </c>
      <c r="E1025" s="11">
        <v>16400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1790</v>
      </c>
      <c r="B1026" s="13" t="s">
        <v>1789</v>
      </c>
      <c r="C1026" s="12" t="s">
        <v>1777</v>
      </c>
      <c r="D1026" s="12" t="s">
        <v>0</v>
      </c>
      <c r="E1026" s="11">
        <v>30000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1788</v>
      </c>
      <c r="B1027" s="13" t="s">
        <v>1787</v>
      </c>
      <c r="C1027" s="12" t="s">
        <v>1777</v>
      </c>
      <c r="D1027" s="12" t="s">
        <v>0</v>
      </c>
      <c r="E1027" s="11">
        <v>22000</v>
      </c>
      <c r="F1027" s="3"/>
      <c r="G1027" s="2" t="str">
        <f>+IF(Tabla1[CANT]="","",+Tabla1[CANT]*Tabla1[PRECIO])</f>
        <v/>
      </c>
    </row>
    <row r="1028" spans="1:7" s="10" customFormat="1" x14ac:dyDescent="0.25">
      <c r="A1028" s="14" t="s">
        <v>1786</v>
      </c>
      <c r="B1028" s="13" t="s">
        <v>1785</v>
      </c>
      <c r="C1028" s="12" t="s">
        <v>7</v>
      </c>
      <c r="D1028" s="12" t="s">
        <v>0</v>
      </c>
      <c r="E1028" s="11">
        <v>27261.5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1784</v>
      </c>
      <c r="B1029" s="13" t="s">
        <v>1783</v>
      </c>
      <c r="C1029" s="12" t="s">
        <v>7</v>
      </c>
      <c r="D1029" s="12" t="s">
        <v>57</v>
      </c>
      <c r="E1029" s="11">
        <v>31178.44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1782</v>
      </c>
      <c r="B1030" s="13" t="s">
        <v>1781</v>
      </c>
      <c r="C1030" s="12" t="s">
        <v>1780</v>
      </c>
      <c r="D1030" s="12" t="s">
        <v>0</v>
      </c>
      <c r="E1030" s="11">
        <v>6200</v>
      </c>
      <c r="F1030" s="3"/>
      <c r="G1030" s="2" t="str">
        <f>+IF(Tabla1[CANT]="","",+Tabla1[CANT]*Tabla1[PRECIO])</f>
        <v/>
      </c>
    </row>
    <row r="1031" spans="1:7" s="10" customFormat="1" x14ac:dyDescent="0.25">
      <c r="A1031" s="14" t="s">
        <v>1779</v>
      </c>
      <c r="B1031" s="13" t="s">
        <v>1778</v>
      </c>
      <c r="C1031" s="12" t="s">
        <v>1777</v>
      </c>
      <c r="D1031" s="12" t="s">
        <v>0</v>
      </c>
      <c r="E1031" s="11">
        <v>19850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1776</v>
      </c>
      <c r="B1032" s="13" t="s">
        <v>1775</v>
      </c>
      <c r="C1032" s="12" t="s">
        <v>1774</v>
      </c>
      <c r="D1032" s="12" t="s">
        <v>0</v>
      </c>
      <c r="E1032" s="11">
        <v>3600</v>
      </c>
      <c r="F1032" s="3"/>
      <c r="G1032" s="2" t="str">
        <f>+IF(Tabla1[CANT]="","",+Tabla1[CANT]*Tabla1[PRECIO])</f>
        <v/>
      </c>
    </row>
    <row r="1033" spans="1:7" s="10" customFormat="1" ht="18.75" x14ac:dyDescent="0.25">
      <c r="A1033" s="17" t="s">
        <v>1711</v>
      </c>
      <c r="B1033" s="16"/>
      <c r="C1033" s="16"/>
      <c r="D1033" s="16"/>
      <c r="E1033" s="15"/>
      <c r="F1033" s="2"/>
      <c r="G1033" s="2" t="str">
        <f>+IF(Tabla1[CANT]="","",+Tabla1[CANT]*Tabla1[PRECIO])</f>
        <v/>
      </c>
    </row>
    <row r="1034" spans="1:7" s="10" customFormat="1" x14ac:dyDescent="0.25">
      <c r="A1034" s="14" t="s">
        <v>1773</v>
      </c>
      <c r="B1034" s="13" t="s">
        <v>1772</v>
      </c>
      <c r="C1034" s="12" t="s">
        <v>1711</v>
      </c>
      <c r="D1034" s="12" t="s">
        <v>0</v>
      </c>
      <c r="E1034" s="11">
        <v>4600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1771</v>
      </c>
      <c r="B1035" s="13" t="s">
        <v>1770</v>
      </c>
      <c r="C1035" s="12" t="s">
        <v>1711</v>
      </c>
      <c r="D1035" s="12" t="s">
        <v>0</v>
      </c>
      <c r="E1035" s="11">
        <v>6000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1769</v>
      </c>
      <c r="B1036" s="13" t="s">
        <v>1768</v>
      </c>
      <c r="C1036" s="12" t="s">
        <v>1711</v>
      </c>
      <c r="D1036" s="12" t="s">
        <v>0</v>
      </c>
      <c r="E1036" s="11">
        <v>8100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1767</v>
      </c>
      <c r="B1037" s="13" t="s">
        <v>1766</v>
      </c>
      <c r="C1037" s="12" t="s">
        <v>1711</v>
      </c>
      <c r="D1037" s="12" t="s">
        <v>0</v>
      </c>
      <c r="E1037" s="11">
        <v>6247.5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1765</v>
      </c>
      <c r="B1038" s="13" t="s">
        <v>1764</v>
      </c>
      <c r="C1038" s="12" t="s">
        <v>1711</v>
      </c>
      <c r="D1038" s="12" t="s">
        <v>0</v>
      </c>
      <c r="E1038" s="11">
        <v>10710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1763</v>
      </c>
      <c r="B1039" s="13" t="s">
        <v>1762</v>
      </c>
      <c r="C1039" s="12" t="s">
        <v>1711</v>
      </c>
      <c r="D1039" s="12" t="s">
        <v>0</v>
      </c>
      <c r="E1039" s="11">
        <v>6300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1761</v>
      </c>
      <c r="B1040" s="13" t="s">
        <v>1760</v>
      </c>
      <c r="C1040" s="12" t="s">
        <v>1711</v>
      </c>
      <c r="D1040" s="12" t="s">
        <v>0</v>
      </c>
      <c r="E1040" s="11">
        <v>10710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1759</v>
      </c>
      <c r="B1041" s="13" t="s">
        <v>1758</v>
      </c>
      <c r="C1041" s="12" t="s">
        <v>1711</v>
      </c>
      <c r="D1041" s="12" t="s">
        <v>0</v>
      </c>
      <c r="E1041" s="11">
        <v>4500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1757</v>
      </c>
      <c r="B1042" s="13" t="s">
        <v>1756</v>
      </c>
      <c r="C1042" s="12" t="s">
        <v>1711</v>
      </c>
      <c r="D1042" s="12" t="s">
        <v>0</v>
      </c>
      <c r="E1042" s="11">
        <v>3598.81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1755</v>
      </c>
      <c r="B1043" s="13" t="s">
        <v>1754</v>
      </c>
      <c r="C1043" s="12" t="s">
        <v>1711</v>
      </c>
      <c r="D1043" s="12" t="s">
        <v>0</v>
      </c>
      <c r="E1043" s="11">
        <v>3597.44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1753</v>
      </c>
      <c r="B1044" s="13" t="s">
        <v>1752</v>
      </c>
      <c r="C1044" s="12" t="s">
        <v>1711</v>
      </c>
      <c r="D1044" s="12" t="s">
        <v>0</v>
      </c>
      <c r="E1044" s="11">
        <v>5600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1751</v>
      </c>
      <c r="B1045" s="13" t="s">
        <v>1750</v>
      </c>
      <c r="C1045" s="12" t="s">
        <v>1711</v>
      </c>
      <c r="D1045" s="12" t="s">
        <v>0</v>
      </c>
      <c r="E1045" s="11">
        <v>4100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1749</v>
      </c>
      <c r="B1046" s="13" t="s">
        <v>1748</v>
      </c>
      <c r="C1046" s="12" t="s">
        <v>1711</v>
      </c>
      <c r="D1046" s="12" t="s">
        <v>0</v>
      </c>
      <c r="E1046" s="11">
        <v>3750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1747</v>
      </c>
      <c r="B1047" s="13" t="s">
        <v>1746</v>
      </c>
      <c r="C1047" s="12" t="s">
        <v>1711</v>
      </c>
      <c r="D1047" s="12" t="s">
        <v>0</v>
      </c>
      <c r="E1047" s="11">
        <v>3980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1745</v>
      </c>
      <c r="B1048" s="13" t="s">
        <v>1744</v>
      </c>
      <c r="C1048" s="12" t="s">
        <v>1711</v>
      </c>
      <c r="D1048" s="12" t="s">
        <v>0</v>
      </c>
      <c r="E1048" s="11">
        <v>4200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1743</v>
      </c>
      <c r="B1049" s="13" t="s">
        <v>1742</v>
      </c>
      <c r="C1049" s="12" t="s">
        <v>1711</v>
      </c>
      <c r="D1049" s="12" t="s">
        <v>0</v>
      </c>
      <c r="E1049" s="11">
        <v>4400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1741</v>
      </c>
      <c r="B1050" s="13" t="s">
        <v>1740</v>
      </c>
      <c r="C1050" s="12" t="s">
        <v>1711</v>
      </c>
      <c r="D1050" s="12" t="s">
        <v>0</v>
      </c>
      <c r="E1050" s="11">
        <v>4500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1739</v>
      </c>
      <c r="B1051" s="13" t="s">
        <v>1738</v>
      </c>
      <c r="C1051" s="12" t="s">
        <v>1711</v>
      </c>
      <c r="D1051" s="12" t="s">
        <v>0</v>
      </c>
      <c r="E1051" s="11">
        <v>3277.31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1737</v>
      </c>
      <c r="B1052" s="13" t="s">
        <v>1736</v>
      </c>
      <c r="C1052" s="12" t="s">
        <v>1711</v>
      </c>
      <c r="D1052" s="12" t="s">
        <v>0</v>
      </c>
      <c r="E1052" s="11">
        <v>3900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1735</v>
      </c>
      <c r="B1053" s="13" t="s">
        <v>1734</v>
      </c>
      <c r="C1053" s="12" t="s">
        <v>1711</v>
      </c>
      <c r="D1053" s="12" t="s">
        <v>0</v>
      </c>
      <c r="E1053" s="11">
        <v>3900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1733</v>
      </c>
      <c r="B1054" s="13" t="s">
        <v>1732</v>
      </c>
      <c r="C1054" s="12" t="s">
        <v>1711</v>
      </c>
      <c r="D1054" s="12" t="s">
        <v>0</v>
      </c>
      <c r="E1054" s="11">
        <v>5200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1731</v>
      </c>
      <c r="B1055" s="13" t="s">
        <v>1730</v>
      </c>
      <c r="C1055" s="12" t="s">
        <v>1711</v>
      </c>
      <c r="D1055" s="12" t="s">
        <v>0</v>
      </c>
      <c r="E1055" s="11">
        <v>4145.47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1729</v>
      </c>
      <c r="B1056" s="13" t="s">
        <v>1728</v>
      </c>
      <c r="C1056" s="12" t="s">
        <v>1711</v>
      </c>
      <c r="D1056" s="12" t="s">
        <v>0</v>
      </c>
      <c r="E1056" s="11">
        <v>4500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1727</v>
      </c>
      <c r="B1057" s="13" t="s">
        <v>1726</v>
      </c>
      <c r="C1057" s="12" t="s">
        <v>1711</v>
      </c>
      <c r="D1057" s="12" t="s">
        <v>0</v>
      </c>
      <c r="E1057" s="11">
        <v>3465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1725</v>
      </c>
      <c r="B1058" s="13" t="s">
        <v>1724</v>
      </c>
      <c r="C1058" s="12" t="s">
        <v>1711</v>
      </c>
      <c r="D1058" s="12" t="s">
        <v>0</v>
      </c>
      <c r="E1058" s="11">
        <v>8100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1723</v>
      </c>
      <c r="B1059" s="13" t="s">
        <v>1722</v>
      </c>
      <c r="C1059" s="12" t="s">
        <v>1711</v>
      </c>
      <c r="D1059" s="12" t="s">
        <v>0</v>
      </c>
      <c r="E1059" s="11">
        <v>6300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1721</v>
      </c>
      <c r="B1060" s="13" t="s">
        <v>1720</v>
      </c>
      <c r="C1060" s="12" t="s">
        <v>1711</v>
      </c>
      <c r="D1060" s="12" t="s">
        <v>0</v>
      </c>
      <c r="E1060" s="11">
        <v>10710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1719</v>
      </c>
      <c r="B1061" s="13" t="s">
        <v>1718</v>
      </c>
      <c r="C1061" s="12" t="s">
        <v>1711</v>
      </c>
      <c r="D1061" s="12" t="s">
        <v>0</v>
      </c>
      <c r="E1061" s="11">
        <v>4877.7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1717</v>
      </c>
      <c r="B1062" s="13" t="s">
        <v>1716</v>
      </c>
      <c r="C1062" s="12" t="s">
        <v>1711</v>
      </c>
      <c r="D1062" s="12" t="s">
        <v>0</v>
      </c>
      <c r="E1062" s="11">
        <v>4300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1715</v>
      </c>
      <c r="B1063" s="13" t="s">
        <v>1714</v>
      </c>
      <c r="C1063" s="12" t="s">
        <v>1711</v>
      </c>
      <c r="D1063" s="12" t="s">
        <v>0</v>
      </c>
      <c r="E1063" s="11">
        <v>7000</v>
      </c>
      <c r="F1063" s="3"/>
      <c r="G1063" s="2" t="str">
        <f>+IF(Tabla1[CANT]="","",+Tabla1[CANT]*Tabla1[PRECIO])</f>
        <v/>
      </c>
    </row>
    <row r="1064" spans="1:7" s="10" customFormat="1" x14ac:dyDescent="0.25">
      <c r="A1064" s="14" t="s">
        <v>1713</v>
      </c>
      <c r="B1064" s="13" t="s">
        <v>1712</v>
      </c>
      <c r="C1064" s="12" t="s">
        <v>1711</v>
      </c>
      <c r="D1064" s="12" t="s">
        <v>0</v>
      </c>
      <c r="E1064" s="11">
        <v>3270.8</v>
      </c>
      <c r="F1064" s="3"/>
      <c r="G1064" s="2" t="str">
        <f>+IF(Tabla1[CANT]="","",+Tabla1[CANT]*Tabla1[PRECIO])</f>
        <v/>
      </c>
    </row>
    <row r="1065" spans="1:7" s="10" customFormat="1" ht="18.75" x14ac:dyDescent="0.25">
      <c r="A1065" s="17" t="s">
        <v>1710</v>
      </c>
      <c r="B1065" s="16"/>
      <c r="C1065" s="16"/>
      <c r="D1065" s="16"/>
      <c r="E1065" s="15"/>
      <c r="F1065" s="2"/>
      <c r="G1065" s="2" t="str">
        <f>+IF(Tabla1[CANT]="","",+Tabla1[CANT]*Tabla1[PRECIO])</f>
        <v/>
      </c>
    </row>
    <row r="1066" spans="1:7" s="10" customFormat="1" ht="30" x14ac:dyDescent="0.25">
      <c r="A1066" s="14" t="s">
        <v>1709</v>
      </c>
      <c r="B1066" s="13" t="s">
        <v>1708</v>
      </c>
      <c r="C1066" s="12" t="s">
        <v>725</v>
      </c>
      <c r="D1066" s="12" t="s">
        <v>0</v>
      </c>
      <c r="E1066" s="11">
        <v>4806.12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1707</v>
      </c>
      <c r="B1067" s="13" t="s">
        <v>1706</v>
      </c>
      <c r="C1067" s="12" t="s">
        <v>725</v>
      </c>
      <c r="D1067" s="12" t="s">
        <v>0</v>
      </c>
      <c r="E1067" s="11">
        <v>4794.5200000000004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1705</v>
      </c>
      <c r="B1068" s="13" t="s">
        <v>1704</v>
      </c>
      <c r="C1068" s="12" t="s">
        <v>725</v>
      </c>
      <c r="D1068" s="12" t="s">
        <v>0</v>
      </c>
      <c r="E1068" s="11">
        <v>4500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1703</v>
      </c>
      <c r="B1069" s="13" t="s">
        <v>1702</v>
      </c>
      <c r="C1069" s="12" t="s">
        <v>725</v>
      </c>
      <c r="D1069" s="12" t="s">
        <v>0</v>
      </c>
      <c r="E1069" s="11">
        <v>4500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1701</v>
      </c>
      <c r="B1070" s="13" t="s">
        <v>1700</v>
      </c>
      <c r="C1070" s="12" t="s">
        <v>725</v>
      </c>
      <c r="D1070" s="12" t="s">
        <v>0</v>
      </c>
      <c r="E1070" s="11">
        <v>4500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1699</v>
      </c>
      <c r="B1071" s="13" t="s">
        <v>1698</v>
      </c>
      <c r="C1071" s="12" t="s">
        <v>725</v>
      </c>
      <c r="D1071" s="12" t="s">
        <v>0</v>
      </c>
      <c r="E1071" s="11">
        <v>4500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1697</v>
      </c>
      <c r="B1072" s="13" t="s">
        <v>1696</v>
      </c>
      <c r="C1072" s="12" t="s">
        <v>725</v>
      </c>
      <c r="D1072" s="12" t="s">
        <v>951</v>
      </c>
      <c r="E1072" s="11">
        <v>40500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1695</v>
      </c>
      <c r="B1073" s="13" t="s">
        <v>1694</v>
      </c>
      <c r="C1073" s="12" t="s">
        <v>725</v>
      </c>
      <c r="D1073" s="12" t="s">
        <v>0</v>
      </c>
      <c r="E1073" s="11">
        <v>4000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1693</v>
      </c>
      <c r="B1074" s="13" t="s">
        <v>1692</v>
      </c>
      <c r="C1074" s="12" t="s">
        <v>725</v>
      </c>
      <c r="D1074" s="12" t="s">
        <v>0</v>
      </c>
      <c r="E1074" s="11">
        <v>3700</v>
      </c>
      <c r="F1074" s="3"/>
      <c r="G1074" s="2" t="str">
        <f>+IF(Tabla1[CANT]="","",+Tabla1[CANT]*Tabla1[PRECIO])</f>
        <v/>
      </c>
    </row>
    <row r="1075" spans="1:7" s="10" customFormat="1" ht="18.75" x14ac:dyDescent="0.25">
      <c r="A1075" s="17" t="s">
        <v>1691</v>
      </c>
      <c r="B1075" s="16"/>
      <c r="C1075" s="16"/>
      <c r="D1075" s="16"/>
      <c r="E1075" s="15"/>
      <c r="F1075" s="2"/>
      <c r="G1075" s="2" t="str">
        <f>+IF(Tabla1[CANT]="","",+Tabla1[CANT]*Tabla1[PRECIO])</f>
        <v/>
      </c>
    </row>
    <row r="1076" spans="1:7" s="10" customFormat="1" x14ac:dyDescent="0.25">
      <c r="A1076" s="14" t="s">
        <v>1690</v>
      </c>
      <c r="B1076" s="13" t="s">
        <v>1689</v>
      </c>
      <c r="C1076" s="12" t="s">
        <v>7</v>
      </c>
      <c r="D1076" s="12" t="s">
        <v>0</v>
      </c>
      <c r="E1076" s="11">
        <v>3650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1688</v>
      </c>
      <c r="B1077" s="13" t="s">
        <v>1687</v>
      </c>
      <c r="C1077" s="12" t="s">
        <v>1097</v>
      </c>
      <c r="D1077" s="12" t="s">
        <v>0</v>
      </c>
      <c r="E1077" s="11">
        <v>3950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1686</v>
      </c>
      <c r="B1078" s="13" t="s">
        <v>1685</v>
      </c>
      <c r="C1078" s="12" t="s">
        <v>1684</v>
      </c>
      <c r="D1078" s="12" t="s">
        <v>0</v>
      </c>
      <c r="E1078" s="11">
        <v>8700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1683</v>
      </c>
      <c r="B1079" s="13" t="s">
        <v>1682</v>
      </c>
      <c r="C1079" s="12" t="s">
        <v>1679</v>
      </c>
      <c r="D1079" s="12" t="s">
        <v>0</v>
      </c>
      <c r="E1079" s="11">
        <v>2263.5100000000002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1681</v>
      </c>
      <c r="B1080" s="13" t="s">
        <v>1680</v>
      </c>
      <c r="C1080" s="12" t="s">
        <v>1679</v>
      </c>
      <c r="D1080" s="12" t="s">
        <v>0</v>
      </c>
      <c r="E1080" s="11">
        <v>2036.6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1678</v>
      </c>
      <c r="B1081" s="13" t="s">
        <v>1677</v>
      </c>
      <c r="C1081" s="12" t="s">
        <v>7</v>
      </c>
      <c r="D1081" s="12" t="s">
        <v>0</v>
      </c>
      <c r="E1081" s="11">
        <v>2331.8200000000002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1676</v>
      </c>
      <c r="B1082" s="13" t="s">
        <v>1675</v>
      </c>
      <c r="C1082" s="12" t="s">
        <v>7</v>
      </c>
      <c r="D1082" s="12" t="s">
        <v>0</v>
      </c>
      <c r="E1082" s="11">
        <v>45500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1674</v>
      </c>
      <c r="B1083" s="13" t="s">
        <v>1673</v>
      </c>
      <c r="C1083" s="12" t="s">
        <v>7</v>
      </c>
      <c r="D1083" s="12" t="s">
        <v>57</v>
      </c>
      <c r="E1083" s="11">
        <v>11375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1672</v>
      </c>
      <c r="B1084" s="13" t="s">
        <v>1671</v>
      </c>
      <c r="C1084" s="12" t="s">
        <v>1668</v>
      </c>
      <c r="D1084" s="12" t="s">
        <v>0</v>
      </c>
      <c r="E1084" s="11">
        <v>4850</v>
      </c>
      <c r="F1084" s="3"/>
      <c r="G1084" s="2" t="str">
        <f>+IF(Tabla1[CANT]="","",+Tabla1[CANT]*Tabla1[PRECIO])</f>
        <v/>
      </c>
    </row>
    <row r="1085" spans="1:7" s="10" customFormat="1" x14ac:dyDescent="0.25">
      <c r="A1085" s="14" t="s">
        <v>1670</v>
      </c>
      <c r="B1085" s="13" t="s">
        <v>1669</v>
      </c>
      <c r="C1085" s="12" t="s">
        <v>1668</v>
      </c>
      <c r="D1085" s="12" t="s">
        <v>0</v>
      </c>
      <c r="E1085" s="11">
        <v>4750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1667</v>
      </c>
      <c r="B1086" s="13" t="s">
        <v>1666</v>
      </c>
      <c r="C1086" s="12" t="s">
        <v>1665</v>
      </c>
      <c r="D1086" s="12" t="s">
        <v>0</v>
      </c>
      <c r="E1086" s="11">
        <v>5350</v>
      </c>
      <c r="F1086" s="3"/>
      <c r="G1086" s="2" t="str">
        <f>+IF(Tabla1[CANT]="","",+Tabla1[CANT]*Tabla1[PRECIO])</f>
        <v/>
      </c>
    </row>
    <row r="1087" spans="1:7" s="10" customFormat="1" ht="18.75" x14ac:dyDescent="0.25">
      <c r="A1087" s="17" t="s">
        <v>1664</v>
      </c>
      <c r="B1087" s="16"/>
      <c r="C1087" s="16"/>
      <c r="D1087" s="16"/>
      <c r="E1087" s="15"/>
      <c r="F1087" s="2"/>
      <c r="G1087" s="2" t="str">
        <f>+IF(Tabla1[CANT]="","",+Tabla1[CANT]*Tabla1[PRECIO])</f>
        <v/>
      </c>
    </row>
    <row r="1088" spans="1:7" s="10" customFormat="1" ht="30" x14ac:dyDescent="0.25">
      <c r="A1088" s="14" t="s">
        <v>1663</v>
      </c>
      <c r="B1088" s="13" t="s">
        <v>1662</v>
      </c>
      <c r="C1088" s="12" t="s">
        <v>1308</v>
      </c>
      <c r="D1088" s="12" t="s">
        <v>0</v>
      </c>
      <c r="E1088" s="11">
        <v>7766.5</v>
      </c>
      <c r="F1088" s="3"/>
      <c r="G1088" s="2" t="str">
        <f>+IF(Tabla1[CANT]="","",+Tabla1[CANT]*Tabla1[PRECIO])</f>
        <v/>
      </c>
    </row>
    <row r="1089" spans="1:7" s="10" customFormat="1" ht="18.75" x14ac:dyDescent="0.25">
      <c r="A1089" s="17" t="s">
        <v>1661</v>
      </c>
      <c r="B1089" s="16"/>
      <c r="C1089" s="16"/>
      <c r="D1089" s="16"/>
      <c r="E1089" s="15"/>
      <c r="F1089" s="2"/>
      <c r="G1089" s="2" t="str">
        <f>+IF(Tabla1[CANT]="","",+Tabla1[CANT]*Tabla1[PRECIO])</f>
        <v/>
      </c>
    </row>
    <row r="1090" spans="1:7" s="10" customFormat="1" ht="30" x14ac:dyDescent="0.25">
      <c r="A1090" s="14" t="s">
        <v>1660</v>
      </c>
      <c r="B1090" s="13" t="s">
        <v>1659</v>
      </c>
      <c r="C1090" s="12" t="s">
        <v>88</v>
      </c>
      <c r="D1090" s="12" t="s">
        <v>0</v>
      </c>
      <c r="E1090" s="11">
        <v>5700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1658</v>
      </c>
      <c r="B1091" s="13" t="s">
        <v>1657</v>
      </c>
      <c r="C1091" s="12" t="s">
        <v>1656</v>
      </c>
      <c r="D1091" s="12" t="s">
        <v>0</v>
      </c>
      <c r="E1091" s="11">
        <v>12400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1655</v>
      </c>
      <c r="B1092" s="13" t="s">
        <v>1654</v>
      </c>
      <c r="C1092" s="12" t="s">
        <v>1653</v>
      </c>
      <c r="D1092" s="12" t="s">
        <v>57</v>
      </c>
      <c r="E1092" s="11">
        <v>10200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1652</v>
      </c>
      <c r="B1093" s="13" t="s">
        <v>1651</v>
      </c>
      <c r="C1093" s="12" t="s">
        <v>1236</v>
      </c>
      <c r="D1093" s="12" t="s">
        <v>0</v>
      </c>
      <c r="E1093" s="11">
        <v>21600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1650</v>
      </c>
      <c r="B1094" s="13" t="s">
        <v>1649</v>
      </c>
      <c r="C1094" s="12" t="s">
        <v>1236</v>
      </c>
      <c r="D1094" s="12" t="s">
        <v>0</v>
      </c>
      <c r="E1094" s="11">
        <v>8990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1648</v>
      </c>
      <c r="B1095" s="13" t="s">
        <v>1647</v>
      </c>
      <c r="C1095" s="12" t="s">
        <v>1236</v>
      </c>
      <c r="D1095" s="12" t="s">
        <v>0</v>
      </c>
      <c r="E1095" s="11">
        <v>8900</v>
      </c>
      <c r="F1095" s="3"/>
      <c r="G1095" s="2" t="str">
        <f>+IF(Tabla1[CANT]="","",+Tabla1[CANT]*Tabla1[PRECIO])</f>
        <v/>
      </c>
    </row>
    <row r="1096" spans="1:7" s="10" customFormat="1" ht="18.75" x14ac:dyDescent="0.25">
      <c r="A1096" s="17" t="s">
        <v>1646</v>
      </c>
      <c r="B1096" s="16"/>
      <c r="C1096" s="16"/>
      <c r="D1096" s="16"/>
      <c r="E1096" s="15"/>
      <c r="F1096" s="2"/>
      <c r="G1096" s="2" t="str">
        <f>+IF(Tabla1[CANT]="","",+Tabla1[CANT]*Tabla1[PRECIO])</f>
        <v/>
      </c>
    </row>
    <row r="1097" spans="1:7" s="10" customFormat="1" ht="30" x14ac:dyDescent="0.25">
      <c r="A1097" s="14" t="s">
        <v>1645</v>
      </c>
      <c r="B1097" s="13" t="s">
        <v>1644</v>
      </c>
      <c r="C1097" s="12" t="s">
        <v>129</v>
      </c>
      <c r="D1097" s="12" t="s">
        <v>0</v>
      </c>
      <c r="E1097" s="11">
        <v>2720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1643</v>
      </c>
      <c r="B1098" s="13" t="s">
        <v>1642</v>
      </c>
      <c r="C1098" s="12" t="s">
        <v>129</v>
      </c>
      <c r="D1098" s="12" t="s">
        <v>0</v>
      </c>
      <c r="E1098" s="11">
        <v>3570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1641</v>
      </c>
      <c r="B1099" s="13" t="s">
        <v>1640</v>
      </c>
      <c r="C1099" s="12" t="s">
        <v>129</v>
      </c>
      <c r="D1099" s="12" t="s">
        <v>0</v>
      </c>
      <c r="E1099" s="11">
        <v>3629.5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1639</v>
      </c>
      <c r="B1100" s="13" t="s">
        <v>1638</v>
      </c>
      <c r="C1100" s="12" t="s">
        <v>129</v>
      </c>
      <c r="D1100" s="12" t="s">
        <v>0</v>
      </c>
      <c r="E1100" s="11">
        <v>3570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1637</v>
      </c>
      <c r="B1101" s="13" t="s">
        <v>1636</v>
      </c>
      <c r="C1101" s="12" t="s">
        <v>129</v>
      </c>
      <c r="D1101" s="12" t="s">
        <v>0</v>
      </c>
      <c r="E1101" s="11">
        <v>3745.1</v>
      </c>
      <c r="F1101" s="3"/>
      <c r="G1101" s="2" t="str">
        <f>+IF(Tabla1[CANT]="","",+Tabla1[CANT]*Tabla1[PRECIO])</f>
        <v/>
      </c>
    </row>
    <row r="1102" spans="1:7" s="10" customFormat="1" ht="18.75" x14ac:dyDescent="0.25">
      <c r="A1102" s="17" t="s">
        <v>1635</v>
      </c>
      <c r="B1102" s="16"/>
      <c r="C1102" s="16"/>
      <c r="D1102" s="16"/>
      <c r="E1102" s="15"/>
      <c r="F1102" s="2"/>
      <c r="G1102" s="2" t="str">
        <f>+IF(Tabla1[CANT]="","",+Tabla1[CANT]*Tabla1[PRECIO])</f>
        <v/>
      </c>
    </row>
    <row r="1103" spans="1:7" s="10" customFormat="1" x14ac:dyDescent="0.25">
      <c r="A1103" s="14" t="s">
        <v>1634</v>
      </c>
      <c r="B1103" s="13" t="s">
        <v>1633</v>
      </c>
      <c r="C1103" s="12" t="s">
        <v>708</v>
      </c>
      <c r="D1103" s="12" t="s">
        <v>0</v>
      </c>
      <c r="E1103" s="11">
        <v>4686.5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1632</v>
      </c>
      <c r="B1104" s="13" t="s">
        <v>1631</v>
      </c>
      <c r="C1104" s="12" t="s">
        <v>708</v>
      </c>
      <c r="D1104" s="12" t="s">
        <v>0</v>
      </c>
      <c r="E1104" s="11">
        <v>4429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1630</v>
      </c>
      <c r="B1105" s="13" t="s">
        <v>1629</v>
      </c>
      <c r="C1105" s="12" t="s">
        <v>708</v>
      </c>
      <c r="D1105" s="12" t="s">
        <v>0</v>
      </c>
      <c r="E1105" s="11">
        <v>3193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1628</v>
      </c>
      <c r="B1106" s="13" t="s">
        <v>1627</v>
      </c>
      <c r="C1106" s="12" t="s">
        <v>708</v>
      </c>
      <c r="D1106" s="12" t="s">
        <v>0</v>
      </c>
      <c r="E1106" s="11">
        <v>3090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1626</v>
      </c>
      <c r="B1107" s="13" t="s">
        <v>1625</v>
      </c>
      <c r="C1107" s="12" t="s">
        <v>708</v>
      </c>
      <c r="D1107" s="12" t="s">
        <v>57</v>
      </c>
      <c r="E1107" s="11">
        <v>3490.36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1624</v>
      </c>
      <c r="B1108" s="13" t="s">
        <v>1623</v>
      </c>
      <c r="C1108" s="12" t="s">
        <v>708</v>
      </c>
      <c r="D1108" s="12" t="s">
        <v>0</v>
      </c>
      <c r="E1108" s="11">
        <v>3399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1622</v>
      </c>
      <c r="B1109" s="13" t="s">
        <v>1621</v>
      </c>
      <c r="C1109" s="12" t="s">
        <v>708</v>
      </c>
      <c r="D1109" s="12" t="s">
        <v>57</v>
      </c>
      <c r="E1109" s="11">
        <v>4635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1620</v>
      </c>
      <c r="B1110" s="13" t="s">
        <v>1619</v>
      </c>
      <c r="C1110" s="12" t="s">
        <v>708</v>
      </c>
      <c r="D1110" s="12" t="s">
        <v>0</v>
      </c>
      <c r="E1110" s="11">
        <v>4346.6000000000004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1618</v>
      </c>
      <c r="B1111" s="13" t="s">
        <v>1617</v>
      </c>
      <c r="C1111" s="12" t="s">
        <v>708</v>
      </c>
      <c r="D1111" s="12" t="s">
        <v>0</v>
      </c>
      <c r="E1111" s="11">
        <v>2420.5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1616</v>
      </c>
      <c r="B1112" s="13" t="s">
        <v>1615</v>
      </c>
      <c r="C1112" s="12" t="s">
        <v>708</v>
      </c>
      <c r="D1112" s="12" t="s">
        <v>0</v>
      </c>
      <c r="E1112" s="11">
        <v>6386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1614</v>
      </c>
      <c r="B1113" s="13" t="s">
        <v>1613</v>
      </c>
      <c r="C1113" s="12" t="s">
        <v>7</v>
      </c>
      <c r="D1113" s="12" t="s">
        <v>1612</v>
      </c>
      <c r="E1113" s="11">
        <v>47625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1611</v>
      </c>
      <c r="B1114" s="13" t="s">
        <v>1610</v>
      </c>
      <c r="C1114" s="12" t="s">
        <v>7</v>
      </c>
      <c r="D1114" s="12" t="s">
        <v>0</v>
      </c>
      <c r="E1114" s="11">
        <v>133350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1609</v>
      </c>
      <c r="B1115" s="13" t="s">
        <v>1608</v>
      </c>
      <c r="C1115" s="12" t="s">
        <v>7</v>
      </c>
      <c r="D1115" s="12" t="s">
        <v>57</v>
      </c>
      <c r="E1115" s="11">
        <v>6453.25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1607</v>
      </c>
      <c r="B1116" s="13" t="s">
        <v>1606</v>
      </c>
      <c r="C1116" s="12" t="s">
        <v>708</v>
      </c>
      <c r="D1116" s="12" t="s">
        <v>0</v>
      </c>
      <c r="E1116" s="11">
        <v>5253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1605</v>
      </c>
      <c r="B1117" s="13" t="s">
        <v>1604</v>
      </c>
      <c r="C1117" s="12" t="s">
        <v>708</v>
      </c>
      <c r="D1117" s="12" t="s">
        <v>0</v>
      </c>
      <c r="E1117" s="11">
        <v>2983.98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1603</v>
      </c>
      <c r="B1118" s="13" t="s">
        <v>1602</v>
      </c>
      <c r="C1118" s="12" t="s">
        <v>708</v>
      </c>
      <c r="D1118" s="12" t="s">
        <v>0</v>
      </c>
      <c r="E1118" s="11">
        <v>3296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1601</v>
      </c>
      <c r="B1119" s="13" t="s">
        <v>1600</v>
      </c>
      <c r="C1119" s="12" t="s">
        <v>708</v>
      </c>
      <c r="D1119" s="12" t="s">
        <v>0</v>
      </c>
      <c r="E1119" s="11">
        <v>2919.08</v>
      </c>
      <c r="F1119" s="3"/>
      <c r="G1119" s="2" t="str">
        <f>+IF(Tabla1[CANT]="","",+Tabla1[CANT]*Tabla1[PRECIO])</f>
        <v/>
      </c>
    </row>
    <row r="1120" spans="1:7" s="10" customFormat="1" x14ac:dyDescent="0.25">
      <c r="A1120" s="14" t="s">
        <v>1599</v>
      </c>
      <c r="B1120" s="13" t="s">
        <v>1598</v>
      </c>
      <c r="C1120" s="12" t="s">
        <v>708</v>
      </c>
      <c r="D1120" s="12" t="s">
        <v>0</v>
      </c>
      <c r="E1120" s="11">
        <v>4120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1597</v>
      </c>
      <c r="B1121" s="13" t="s">
        <v>1596</v>
      </c>
      <c r="C1121" s="12" t="s">
        <v>708</v>
      </c>
      <c r="D1121" s="12" t="s">
        <v>57</v>
      </c>
      <c r="E1121" s="11">
        <v>3244.5</v>
      </c>
      <c r="F1121" s="3"/>
      <c r="G1121" s="2" t="str">
        <f>+IF(Tabla1[CANT]="","",+Tabla1[CANT]*Tabla1[PRECIO])</f>
        <v/>
      </c>
    </row>
    <row r="1122" spans="1:7" s="10" customFormat="1" x14ac:dyDescent="0.25">
      <c r="A1122" s="14" t="s">
        <v>1595</v>
      </c>
      <c r="B1122" s="13" t="s">
        <v>1594</v>
      </c>
      <c r="C1122" s="12" t="s">
        <v>1593</v>
      </c>
      <c r="D1122" s="12" t="s">
        <v>0</v>
      </c>
      <c r="E1122" s="11">
        <v>3000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1592</v>
      </c>
      <c r="B1123" s="13" t="s">
        <v>1591</v>
      </c>
      <c r="C1123" s="12" t="s">
        <v>1590</v>
      </c>
      <c r="D1123" s="12" t="s">
        <v>0</v>
      </c>
      <c r="E1123" s="11">
        <v>8600</v>
      </c>
      <c r="F1123" s="3"/>
      <c r="G1123" s="2" t="str">
        <f>+IF(Tabla1[CANT]="","",+Tabla1[CANT]*Tabla1[PRECIO])</f>
        <v/>
      </c>
    </row>
    <row r="1124" spans="1:7" s="10" customFormat="1" x14ac:dyDescent="0.25">
      <c r="A1124" s="14" t="s">
        <v>1589</v>
      </c>
      <c r="B1124" s="13" t="s">
        <v>1588</v>
      </c>
      <c r="C1124" s="12" t="s">
        <v>1587</v>
      </c>
      <c r="D1124" s="12" t="s">
        <v>0</v>
      </c>
      <c r="E1124" s="11">
        <v>20000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1586</v>
      </c>
      <c r="B1125" s="13" t="s">
        <v>1585</v>
      </c>
      <c r="C1125" s="12" t="s">
        <v>1564</v>
      </c>
      <c r="D1125" s="12" t="s">
        <v>0</v>
      </c>
      <c r="E1125" s="11">
        <v>9933.93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1584</v>
      </c>
      <c r="B1126" s="13" t="s">
        <v>1583</v>
      </c>
      <c r="C1126" s="12" t="s">
        <v>1564</v>
      </c>
      <c r="D1126" s="12" t="s">
        <v>0</v>
      </c>
      <c r="E1126" s="11">
        <v>9933.93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1582</v>
      </c>
      <c r="B1127" s="13" t="s">
        <v>1581</v>
      </c>
      <c r="C1127" s="12" t="s">
        <v>1564</v>
      </c>
      <c r="D1127" s="12" t="s">
        <v>0</v>
      </c>
      <c r="E1127" s="11">
        <v>9933.93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1580</v>
      </c>
      <c r="B1128" s="13" t="s">
        <v>1579</v>
      </c>
      <c r="C1128" s="12" t="s">
        <v>1564</v>
      </c>
      <c r="D1128" s="12" t="s">
        <v>0</v>
      </c>
      <c r="E1128" s="11">
        <v>9933.93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1578</v>
      </c>
      <c r="B1129" s="13" t="s">
        <v>1577</v>
      </c>
      <c r="C1129" s="12" t="s">
        <v>1564</v>
      </c>
      <c r="D1129" s="12" t="s">
        <v>0</v>
      </c>
      <c r="E1129" s="11">
        <v>9933.93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1576</v>
      </c>
      <c r="B1130" s="13" t="s">
        <v>1575</v>
      </c>
      <c r="C1130" s="12" t="s">
        <v>1564</v>
      </c>
      <c r="D1130" s="12" t="s">
        <v>0</v>
      </c>
      <c r="E1130" s="11">
        <v>9933.93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1574</v>
      </c>
      <c r="B1131" s="13" t="s">
        <v>1573</v>
      </c>
      <c r="C1131" s="12" t="s">
        <v>1564</v>
      </c>
      <c r="D1131" s="12" t="s">
        <v>0</v>
      </c>
      <c r="E1131" s="11">
        <v>9374.4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1572</v>
      </c>
      <c r="B1132" s="13" t="s">
        <v>1571</v>
      </c>
      <c r="C1132" s="12" t="s">
        <v>1564</v>
      </c>
      <c r="D1132" s="12" t="s">
        <v>0</v>
      </c>
      <c r="E1132" s="11">
        <v>9933.93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1570</v>
      </c>
      <c r="B1133" s="13" t="s">
        <v>1569</v>
      </c>
      <c r="C1133" s="12" t="s">
        <v>1564</v>
      </c>
      <c r="D1133" s="12" t="s">
        <v>0</v>
      </c>
      <c r="E1133" s="11">
        <v>9933.93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1568</v>
      </c>
      <c r="B1134" s="13" t="s">
        <v>1567</v>
      </c>
      <c r="C1134" s="12" t="s">
        <v>1564</v>
      </c>
      <c r="D1134" s="12" t="s">
        <v>0</v>
      </c>
      <c r="E1134" s="11">
        <v>10000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1566</v>
      </c>
      <c r="B1135" s="13" t="s">
        <v>1565</v>
      </c>
      <c r="C1135" s="12" t="s">
        <v>1564</v>
      </c>
      <c r="D1135" s="12" t="s">
        <v>0</v>
      </c>
      <c r="E1135" s="11">
        <v>9933.93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1563</v>
      </c>
      <c r="B1136" s="13" t="s">
        <v>1562</v>
      </c>
      <c r="C1136" s="12" t="s">
        <v>1532</v>
      </c>
      <c r="D1136" s="12" t="s">
        <v>0</v>
      </c>
      <c r="E1136" s="11">
        <v>3797.62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1561</v>
      </c>
      <c r="B1137" s="13" t="s">
        <v>1560</v>
      </c>
      <c r="C1137" s="12" t="s">
        <v>1559</v>
      </c>
      <c r="D1137" s="12" t="s">
        <v>0</v>
      </c>
      <c r="E1137" s="11">
        <v>6000</v>
      </c>
      <c r="F1137" s="3"/>
      <c r="G1137" s="2" t="str">
        <f>+IF(Tabla1[CANT]="","",+Tabla1[CANT]*Tabla1[PRECIO])</f>
        <v/>
      </c>
    </row>
    <row r="1138" spans="1:7" s="10" customFormat="1" x14ac:dyDescent="0.25">
      <c r="A1138" s="14" t="s">
        <v>1558</v>
      </c>
      <c r="B1138" s="13" t="s">
        <v>1557</v>
      </c>
      <c r="C1138" s="12" t="s">
        <v>1556</v>
      </c>
      <c r="D1138" s="12" t="s">
        <v>0</v>
      </c>
      <c r="E1138" s="11">
        <v>11500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1555</v>
      </c>
      <c r="B1139" s="13" t="s">
        <v>1554</v>
      </c>
      <c r="C1139" s="12" t="s">
        <v>1549</v>
      </c>
      <c r="D1139" s="12" t="s">
        <v>0</v>
      </c>
      <c r="E1139" s="11">
        <v>16800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1553</v>
      </c>
      <c r="B1140" s="13" t="s">
        <v>1552</v>
      </c>
      <c r="C1140" s="12" t="s">
        <v>1549</v>
      </c>
      <c r="D1140" s="12" t="s">
        <v>0</v>
      </c>
      <c r="E1140" s="11">
        <v>33600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1551</v>
      </c>
      <c r="B1141" s="13" t="s">
        <v>1550</v>
      </c>
      <c r="C1141" s="12" t="s">
        <v>1549</v>
      </c>
      <c r="D1141" s="12" t="s">
        <v>0</v>
      </c>
      <c r="E1141" s="11">
        <v>1900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1548</v>
      </c>
      <c r="B1142" s="13" t="s">
        <v>1547</v>
      </c>
      <c r="C1142" s="12" t="s">
        <v>1546</v>
      </c>
      <c r="D1142" s="12" t="s">
        <v>0</v>
      </c>
      <c r="E1142" s="11">
        <v>7413.31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1545</v>
      </c>
      <c r="B1143" s="13" t="s">
        <v>1544</v>
      </c>
      <c r="C1143" s="12" t="s">
        <v>1539</v>
      </c>
      <c r="D1143" s="12" t="s">
        <v>0</v>
      </c>
      <c r="E1143" s="11">
        <v>4841.67</v>
      </c>
      <c r="F1143" s="3"/>
      <c r="G1143" s="2" t="str">
        <f>+IF(Tabla1[CANT]="","",+Tabla1[CANT]*Tabla1[PRECIO])</f>
        <v/>
      </c>
    </row>
    <row r="1144" spans="1:7" s="10" customFormat="1" x14ac:dyDescent="0.25">
      <c r="A1144" s="14" t="s">
        <v>1543</v>
      </c>
      <c r="B1144" s="13" t="s">
        <v>1542</v>
      </c>
      <c r="C1144" s="12" t="s">
        <v>1539</v>
      </c>
      <c r="D1144" s="12" t="s">
        <v>0</v>
      </c>
      <c r="E1144" s="11">
        <v>5650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1541</v>
      </c>
      <c r="B1145" s="13" t="s">
        <v>1540</v>
      </c>
      <c r="C1145" s="12" t="s">
        <v>1539</v>
      </c>
      <c r="D1145" s="12" t="s">
        <v>0</v>
      </c>
      <c r="E1145" s="11">
        <v>4800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1538</v>
      </c>
      <c r="B1146" s="13" t="s">
        <v>1537</v>
      </c>
      <c r="C1146" s="12" t="s">
        <v>1532</v>
      </c>
      <c r="D1146" s="12" t="s">
        <v>0</v>
      </c>
      <c r="E1146" s="11">
        <v>6400</v>
      </c>
      <c r="F1146" s="3"/>
      <c r="G1146" s="2" t="str">
        <f>+IF(Tabla1[CANT]="","",+Tabla1[CANT]*Tabla1[PRECIO])</f>
        <v/>
      </c>
    </row>
    <row r="1147" spans="1:7" s="10" customFormat="1" x14ac:dyDescent="0.25">
      <c r="A1147" s="14" t="s">
        <v>1536</v>
      </c>
      <c r="B1147" s="13" t="s">
        <v>1535</v>
      </c>
      <c r="C1147" s="12" t="s">
        <v>1532</v>
      </c>
      <c r="D1147" s="12" t="s">
        <v>0</v>
      </c>
      <c r="E1147" s="11">
        <v>22000</v>
      </c>
      <c r="F1147" s="3"/>
      <c r="G1147" s="2" t="str">
        <f>+IF(Tabla1[CANT]="","",+Tabla1[CANT]*Tabla1[PRECIO])</f>
        <v/>
      </c>
    </row>
    <row r="1148" spans="1:7" s="10" customFormat="1" x14ac:dyDescent="0.25">
      <c r="A1148" s="14" t="s">
        <v>1534</v>
      </c>
      <c r="B1148" s="13" t="s">
        <v>1533</v>
      </c>
      <c r="C1148" s="12" t="s">
        <v>1532</v>
      </c>
      <c r="D1148" s="12" t="s">
        <v>0</v>
      </c>
      <c r="E1148" s="11">
        <v>5500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1531</v>
      </c>
      <c r="B1149" s="13" t="s">
        <v>1530</v>
      </c>
      <c r="C1149" s="12" t="s">
        <v>1518</v>
      </c>
      <c r="D1149" s="12" t="s">
        <v>0</v>
      </c>
      <c r="E1149" s="11">
        <v>5270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1529</v>
      </c>
      <c r="B1150" s="13" t="s">
        <v>1528</v>
      </c>
      <c r="C1150" s="12" t="s">
        <v>1527</v>
      </c>
      <c r="D1150" s="12" t="s">
        <v>0</v>
      </c>
      <c r="E1150" s="11">
        <v>5743.8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1526</v>
      </c>
      <c r="B1151" s="13" t="s">
        <v>1525</v>
      </c>
      <c r="C1151" s="12" t="s">
        <v>1518</v>
      </c>
      <c r="D1151" s="12" t="s">
        <v>0</v>
      </c>
      <c r="E1151" s="11">
        <v>54648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1524</v>
      </c>
      <c r="B1152" s="13" t="s">
        <v>1523</v>
      </c>
      <c r="C1152" s="12" t="s">
        <v>1518</v>
      </c>
      <c r="D1152" s="12" t="s">
        <v>0</v>
      </c>
      <c r="E1152" s="11">
        <v>5200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1522</v>
      </c>
      <c r="B1153" s="13" t="s">
        <v>1521</v>
      </c>
      <c r="C1153" s="12" t="s">
        <v>1518</v>
      </c>
      <c r="D1153" s="12" t="s">
        <v>0</v>
      </c>
      <c r="E1153" s="11">
        <v>51735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1520</v>
      </c>
      <c r="B1154" s="13" t="s">
        <v>1519</v>
      </c>
      <c r="C1154" s="12" t="s">
        <v>1518</v>
      </c>
      <c r="D1154" s="12" t="s">
        <v>0</v>
      </c>
      <c r="E1154" s="11">
        <v>5970</v>
      </c>
      <c r="F1154" s="3"/>
      <c r="G1154" s="2" t="str">
        <f>+IF(Tabla1[CANT]="","",+Tabla1[CANT]*Tabla1[PRECIO])</f>
        <v/>
      </c>
    </row>
    <row r="1155" spans="1:7" s="10" customFormat="1" ht="18.75" x14ac:dyDescent="0.25">
      <c r="A1155" s="17" t="s">
        <v>1517</v>
      </c>
      <c r="B1155" s="16"/>
      <c r="C1155" s="16"/>
      <c r="D1155" s="16"/>
      <c r="E1155" s="15"/>
      <c r="F1155" s="2"/>
      <c r="G1155" s="2" t="str">
        <f>+IF(Tabla1[CANT]="","",+Tabla1[CANT]*Tabla1[PRECIO])</f>
        <v/>
      </c>
    </row>
    <row r="1156" spans="1:7" s="10" customFormat="1" x14ac:dyDescent="0.25">
      <c r="A1156" s="14" t="s">
        <v>1516</v>
      </c>
      <c r="B1156" s="13" t="s">
        <v>1515</v>
      </c>
      <c r="C1156" s="12" t="s">
        <v>1497</v>
      </c>
      <c r="D1156" s="12" t="s">
        <v>0</v>
      </c>
      <c r="E1156" s="11">
        <v>14500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1514</v>
      </c>
      <c r="B1157" s="13" t="s">
        <v>1513</v>
      </c>
      <c r="C1157" s="12" t="s">
        <v>1497</v>
      </c>
      <c r="D1157" s="12" t="s">
        <v>0</v>
      </c>
      <c r="E1157" s="11">
        <v>6500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1512</v>
      </c>
      <c r="B1158" s="13" t="s">
        <v>1511</v>
      </c>
      <c r="C1158" s="12" t="s">
        <v>1497</v>
      </c>
      <c r="D1158" s="12" t="s">
        <v>0</v>
      </c>
      <c r="E1158" s="11">
        <v>10000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1510</v>
      </c>
      <c r="B1159" s="13" t="s">
        <v>1509</v>
      </c>
      <c r="C1159" s="12" t="s">
        <v>1506</v>
      </c>
      <c r="D1159" s="12" t="s">
        <v>0</v>
      </c>
      <c r="E1159" s="11">
        <v>4200</v>
      </c>
      <c r="F1159" s="3"/>
      <c r="G1159" s="2" t="str">
        <f>+IF(Tabla1[CANT]="","",+Tabla1[CANT]*Tabla1[PRECIO])</f>
        <v/>
      </c>
    </row>
    <row r="1160" spans="1:7" s="10" customFormat="1" x14ac:dyDescent="0.25">
      <c r="A1160" s="14" t="s">
        <v>1508</v>
      </c>
      <c r="B1160" s="13" t="s">
        <v>1507</v>
      </c>
      <c r="C1160" s="12" t="s">
        <v>1506</v>
      </c>
      <c r="D1160" s="12" t="s">
        <v>0</v>
      </c>
      <c r="E1160" s="11">
        <v>3600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1505</v>
      </c>
      <c r="B1161" s="13" t="s">
        <v>1504</v>
      </c>
      <c r="C1161" s="12" t="s">
        <v>1497</v>
      </c>
      <c r="D1161" s="12" t="s">
        <v>0</v>
      </c>
      <c r="E1161" s="11">
        <v>7916.67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1503</v>
      </c>
      <c r="B1162" s="13" t="s">
        <v>1502</v>
      </c>
      <c r="C1162" s="12" t="s">
        <v>1497</v>
      </c>
      <c r="D1162" s="12" t="s">
        <v>0</v>
      </c>
      <c r="E1162" s="11">
        <v>8075</v>
      </c>
      <c r="F1162" s="3"/>
      <c r="G1162" s="2" t="str">
        <f>+IF(Tabla1[CANT]="","",+Tabla1[CANT]*Tabla1[PRECIO])</f>
        <v/>
      </c>
    </row>
    <row r="1163" spans="1:7" s="10" customFormat="1" x14ac:dyDescent="0.25">
      <c r="A1163" s="14" t="s">
        <v>1501</v>
      </c>
      <c r="B1163" s="13" t="s">
        <v>1500</v>
      </c>
      <c r="C1163" s="12" t="s">
        <v>1497</v>
      </c>
      <c r="D1163" s="12" t="s">
        <v>0</v>
      </c>
      <c r="E1163" s="11">
        <v>9000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1499</v>
      </c>
      <c r="B1164" s="13" t="s">
        <v>1498</v>
      </c>
      <c r="C1164" s="12" t="s">
        <v>1497</v>
      </c>
      <c r="D1164" s="12" t="s">
        <v>0</v>
      </c>
      <c r="E1164" s="11">
        <v>7500</v>
      </c>
      <c r="F1164" s="3"/>
      <c r="G1164" s="2" t="str">
        <f>+IF(Tabla1[CANT]="","",+Tabla1[CANT]*Tabla1[PRECIO])</f>
        <v/>
      </c>
    </row>
    <row r="1165" spans="1:7" s="10" customFormat="1" ht="18.75" x14ac:dyDescent="0.25">
      <c r="A1165" s="17" t="s">
        <v>1496</v>
      </c>
      <c r="B1165" s="16"/>
      <c r="C1165" s="16"/>
      <c r="D1165" s="16"/>
      <c r="E1165" s="15"/>
      <c r="F1165" s="2"/>
      <c r="G1165" s="2" t="str">
        <f>+IF(Tabla1[CANT]="","",+Tabla1[CANT]*Tabla1[PRECIO])</f>
        <v/>
      </c>
    </row>
    <row r="1166" spans="1:7" s="10" customFormat="1" x14ac:dyDescent="0.25">
      <c r="A1166" s="14" t="s">
        <v>1495</v>
      </c>
      <c r="B1166" s="13" t="s">
        <v>1494</v>
      </c>
      <c r="C1166" s="12" t="s">
        <v>7</v>
      </c>
      <c r="D1166" s="12" t="s">
        <v>57</v>
      </c>
      <c r="E1166" s="11">
        <v>15800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1493</v>
      </c>
      <c r="B1167" s="13" t="s">
        <v>1492</v>
      </c>
      <c r="C1167" s="12" t="s">
        <v>7</v>
      </c>
      <c r="D1167" s="12" t="s">
        <v>0</v>
      </c>
      <c r="E1167" s="11">
        <v>27000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1491</v>
      </c>
      <c r="B1168" s="13" t="s">
        <v>1490</v>
      </c>
      <c r="C1168" s="12" t="s">
        <v>7</v>
      </c>
      <c r="D1168" s="12" t="s">
        <v>0</v>
      </c>
      <c r="E1168" s="11">
        <v>37300.370000000003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1489</v>
      </c>
      <c r="B1169" s="13" t="s">
        <v>1488</v>
      </c>
      <c r="C1169" s="12" t="s">
        <v>7</v>
      </c>
      <c r="D1169" s="12" t="s">
        <v>0</v>
      </c>
      <c r="E1169" s="11">
        <v>19976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1487</v>
      </c>
      <c r="B1170" s="13" t="s">
        <v>1486</v>
      </c>
      <c r="C1170" s="12" t="s">
        <v>7</v>
      </c>
      <c r="D1170" s="12" t="s">
        <v>57</v>
      </c>
      <c r="E1170" s="11">
        <v>12000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1485</v>
      </c>
      <c r="B1171" s="13" t="s">
        <v>1484</v>
      </c>
      <c r="C1171" s="12" t="s">
        <v>7</v>
      </c>
      <c r="D1171" s="12" t="s">
        <v>57</v>
      </c>
      <c r="E1171" s="11">
        <v>18800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1483</v>
      </c>
      <c r="B1172" s="13" t="s">
        <v>1482</v>
      </c>
      <c r="C1172" s="12" t="s">
        <v>7</v>
      </c>
      <c r="D1172" s="12" t="s">
        <v>57</v>
      </c>
      <c r="E1172" s="11">
        <v>18000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1481</v>
      </c>
      <c r="B1173" s="13" t="s">
        <v>1480</v>
      </c>
      <c r="C1173" s="12" t="s">
        <v>7</v>
      </c>
      <c r="D1173" s="12" t="s">
        <v>57</v>
      </c>
      <c r="E1173" s="11">
        <v>21400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1479</v>
      </c>
      <c r="B1174" s="13" t="s">
        <v>1478</v>
      </c>
      <c r="C1174" s="12" t="s">
        <v>7</v>
      </c>
      <c r="D1174" s="12" t="s">
        <v>0</v>
      </c>
      <c r="E1174" s="11">
        <v>7171.2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1477</v>
      </c>
      <c r="B1175" s="13" t="s">
        <v>1476</v>
      </c>
      <c r="C1175" s="12" t="s">
        <v>7</v>
      </c>
      <c r="D1175" s="12" t="s">
        <v>0</v>
      </c>
      <c r="E1175" s="11">
        <v>13545.6</v>
      </c>
      <c r="F1175" s="3"/>
      <c r="G1175" s="2" t="str">
        <f>+IF(Tabla1[CANT]="","",+Tabla1[CANT]*Tabla1[PRECIO])</f>
        <v/>
      </c>
    </row>
    <row r="1176" spans="1:7" s="10" customFormat="1" ht="18.75" x14ac:dyDescent="0.25">
      <c r="A1176" s="17" t="s">
        <v>1475</v>
      </c>
      <c r="B1176" s="16"/>
      <c r="C1176" s="16"/>
      <c r="D1176" s="16"/>
      <c r="E1176" s="15"/>
      <c r="F1176" s="2"/>
      <c r="G1176" s="2" t="str">
        <f>+IF(Tabla1[CANT]="","",+Tabla1[CANT]*Tabla1[PRECIO])</f>
        <v/>
      </c>
    </row>
    <row r="1177" spans="1:7" s="10" customFormat="1" x14ac:dyDescent="0.25">
      <c r="A1177" s="14" t="s">
        <v>1474</v>
      </c>
      <c r="B1177" s="13" t="s">
        <v>1473</v>
      </c>
      <c r="C1177" s="12" t="s">
        <v>1462</v>
      </c>
      <c r="D1177" s="12" t="s">
        <v>0</v>
      </c>
      <c r="E1177" s="11">
        <v>6783</v>
      </c>
      <c r="F1177" s="3"/>
      <c r="G1177" s="2" t="str">
        <f>+IF(Tabla1[CANT]="","",+Tabla1[CANT]*Tabla1[PRECIO])</f>
        <v/>
      </c>
    </row>
    <row r="1178" spans="1:7" s="10" customFormat="1" x14ac:dyDescent="0.25">
      <c r="A1178" s="14" t="s">
        <v>1472</v>
      </c>
      <c r="B1178" s="13" t="s">
        <v>1471</v>
      </c>
      <c r="C1178" s="12" t="s">
        <v>1462</v>
      </c>
      <c r="D1178" s="12" t="s">
        <v>0</v>
      </c>
      <c r="E1178" s="11">
        <v>6783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1470</v>
      </c>
      <c r="B1179" s="13" t="s">
        <v>1469</v>
      </c>
      <c r="C1179" s="12" t="s">
        <v>1462</v>
      </c>
      <c r="D1179" s="12" t="s">
        <v>0</v>
      </c>
      <c r="E1179" s="11">
        <v>6783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1468</v>
      </c>
      <c r="B1180" s="13" t="s">
        <v>1467</v>
      </c>
      <c r="C1180" s="12" t="s">
        <v>1462</v>
      </c>
      <c r="D1180" s="12" t="s">
        <v>0</v>
      </c>
      <c r="E1180" s="11">
        <v>6783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1466</v>
      </c>
      <c r="B1181" s="13" t="s">
        <v>1465</v>
      </c>
      <c r="C1181" s="12" t="s">
        <v>1462</v>
      </c>
      <c r="D1181" s="12" t="s">
        <v>0</v>
      </c>
      <c r="E1181" s="11">
        <v>6783</v>
      </c>
      <c r="F1181" s="3"/>
      <c r="G1181" s="2" t="str">
        <f>+IF(Tabla1[CANT]="","",+Tabla1[CANT]*Tabla1[PRECIO])</f>
        <v/>
      </c>
    </row>
    <row r="1182" spans="1:7" s="10" customFormat="1" x14ac:dyDescent="0.25">
      <c r="A1182" s="14" t="s">
        <v>1464</v>
      </c>
      <c r="B1182" s="13" t="s">
        <v>1463</v>
      </c>
      <c r="C1182" s="12" t="s">
        <v>1462</v>
      </c>
      <c r="D1182" s="12" t="s">
        <v>0</v>
      </c>
      <c r="E1182" s="11">
        <v>6783</v>
      </c>
      <c r="F1182" s="3"/>
      <c r="G1182" s="2" t="str">
        <f>+IF(Tabla1[CANT]="","",+Tabla1[CANT]*Tabla1[PRECIO])</f>
        <v/>
      </c>
    </row>
    <row r="1183" spans="1:7" s="10" customFormat="1" ht="18.75" x14ac:dyDescent="0.25">
      <c r="A1183" s="17" t="s">
        <v>144</v>
      </c>
      <c r="B1183" s="16"/>
      <c r="C1183" s="16"/>
      <c r="D1183" s="16"/>
      <c r="E1183" s="15"/>
      <c r="F1183" s="2"/>
      <c r="G1183" s="2" t="str">
        <f>+IF(Tabla1[CANT]="","",+Tabla1[CANT]*Tabla1[PRECIO])</f>
        <v/>
      </c>
    </row>
    <row r="1184" spans="1:7" s="10" customFormat="1" x14ac:dyDescent="0.25">
      <c r="A1184" s="14" t="s">
        <v>1461</v>
      </c>
      <c r="B1184" s="13" t="s">
        <v>1460</v>
      </c>
      <c r="C1184" s="12" t="s">
        <v>1457</v>
      </c>
      <c r="D1184" s="12" t="s">
        <v>0</v>
      </c>
      <c r="E1184" s="11">
        <v>7200</v>
      </c>
      <c r="F1184" s="3"/>
      <c r="G1184" s="2" t="str">
        <f>+IF(Tabla1[CANT]="","",+Tabla1[CANT]*Tabla1[PRECIO])</f>
        <v/>
      </c>
    </row>
    <row r="1185" spans="1:7" s="10" customFormat="1" x14ac:dyDescent="0.25">
      <c r="A1185" s="14" t="s">
        <v>1459</v>
      </c>
      <c r="B1185" s="13" t="s">
        <v>1458</v>
      </c>
      <c r="C1185" s="12" t="s">
        <v>1457</v>
      </c>
      <c r="D1185" s="12" t="s">
        <v>0</v>
      </c>
      <c r="E1185" s="11">
        <v>5800</v>
      </c>
      <c r="F1185" s="3"/>
      <c r="G1185" s="2" t="str">
        <f>+IF(Tabla1[CANT]="","",+Tabla1[CANT]*Tabla1[PRECIO])</f>
        <v/>
      </c>
    </row>
    <row r="1186" spans="1:7" s="10" customFormat="1" ht="18.75" x14ac:dyDescent="0.25">
      <c r="A1186" s="17" t="s">
        <v>1456</v>
      </c>
      <c r="B1186" s="16"/>
      <c r="C1186" s="16"/>
      <c r="D1186" s="16"/>
      <c r="E1186" s="15"/>
      <c r="F1186" s="2"/>
      <c r="G1186" s="2" t="str">
        <f>+IF(Tabla1[CANT]="","",+Tabla1[CANT]*Tabla1[PRECIO])</f>
        <v/>
      </c>
    </row>
    <row r="1187" spans="1:7" s="10" customFormat="1" x14ac:dyDescent="0.25">
      <c r="A1187" s="14" t="s">
        <v>1455</v>
      </c>
      <c r="B1187" s="13" t="s">
        <v>1454</v>
      </c>
      <c r="C1187" s="12" t="s">
        <v>1418</v>
      </c>
      <c r="D1187" s="12" t="s">
        <v>0</v>
      </c>
      <c r="E1187" s="11">
        <v>6250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1453</v>
      </c>
      <c r="B1188" s="13" t="s">
        <v>1452</v>
      </c>
      <c r="C1188" s="12" t="s">
        <v>1418</v>
      </c>
      <c r="D1188" s="12" t="s">
        <v>0</v>
      </c>
      <c r="E1188" s="11">
        <v>5015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1451</v>
      </c>
      <c r="B1189" s="13" t="s">
        <v>1450</v>
      </c>
      <c r="C1189" s="12" t="s">
        <v>1429</v>
      </c>
      <c r="D1189" s="12" t="s">
        <v>0</v>
      </c>
      <c r="E1189" s="11">
        <v>4949.8500000000004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1449</v>
      </c>
      <c r="B1190" s="13" t="s">
        <v>1448</v>
      </c>
      <c r="C1190" s="12" t="s">
        <v>1429</v>
      </c>
      <c r="D1190" s="12" t="s">
        <v>0</v>
      </c>
      <c r="E1190" s="11">
        <v>4947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1447</v>
      </c>
      <c r="B1191" s="13" t="s">
        <v>1446</v>
      </c>
      <c r="C1191" s="12" t="s">
        <v>1429</v>
      </c>
      <c r="D1191" s="12" t="s">
        <v>0</v>
      </c>
      <c r="E1191" s="11">
        <v>4947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1445</v>
      </c>
      <c r="B1192" s="13" t="s">
        <v>1444</v>
      </c>
      <c r="C1192" s="12" t="s">
        <v>1429</v>
      </c>
      <c r="D1192" s="12" t="s">
        <v>0</v>
      </c>
      <c r="E1192" s="11">
        <v>4947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1443</v>
      </c>
      <c r="B1193" s="13" t="s">
        <v>1442</v>
      </c>
      <c r="C1193" s="12" t="s">
        <v>1429</v>
      </c>
      <c r="D1193" s="12" t="s">
        <v>0</v>
      </c>
      <c r="E1193" s="11">
        <v>4947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1441</v>
      </c>
      <c r="B1194" s="13" t="s">
        <v>1440</v>
      </c>
      <c r="C1194" s="12" t="s">
        <v>1429</v>
      </c>
      <c r="D1194" s="12" t="s">
        <v>0</v>
      </c>
      <c r="E1194" s="11">
        <v>4947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1439</v>
      </c>
      <c r="B1195" s="13" t="s">
        <v>1438</v>
      </c>
      <c r="C1195" s="12" t="s">
        <v>1429</v>
      </c>
      <c r="D1195" s="12" t="s">
        <v>0</v>
      </c>
      <c r="E1195" s="11">
        <v>4947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1437</v>
      </c>
      <c r="B1196" s="13" t="s">
        <v>1436</v>
      </c>
      <c r="C1196" s="12" t="s">
        <v>1429</v>
      </c>
      <c r="D1196" s="12" t="s">
        <v>0</v>
      </c>
      <c r="E1196" s="11">
        <v>4947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1435</v>
      </c>
      <c r="B1197" s="13" t="s">
        <v>1434</v>
      </c>
      <c r="C1197" s="12" t="s">
        <v>1429</v>
      </c>
      <c r="D1197" s="12" t="s">
        <v>0</v>
      </c>
      <c r="E1197" s="11">
        <v>4947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1433</v>
      </c>
      <c r="B1198" s="13" t="s">
        <v>1432</v>
      </c>
      <c r="C1198" s="12" t="s">
        <v>1429</v>
      </c>
      <c r="D1198" s="12" t="s">
        <v>0</v>
      </c>
      <c r="E1198" s="11">
        <v>4947</v>
      </c>
      <c r="F1198" s="3"/>
      <c r="G1198" s="2" t="str">
        <f>+IF(Tabla1[CANT]="","",+Tabla1[CANT]*Tabla1[PRECIO])</f>
        <v/>
      </c>
    </row>
    <row r="1199" spans="1:7" s="10" customFormat="1" ht="30" x14ac:dyDescent="0.25">
      <c r="A1199" s="14" t="s">
        <v>1431</v>
      </c>
      <c r="B1199" s="13" t="s">
        <v>1430</v>
      </c>
      <c r="C1199" s="12" t="s">
        <v>1429</v>
      </c>
      <c r="D1199" s="12" t="s">
        <v>0</v>
      </c>
      <c r="E1199" s="11">
        <v>4947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1428</v>
      </c>
      <c r="B1200" s="13" t="s">
        <v>1427</v>
      </c>
      <c r="C1200" s="12" t="s">
        <v>1418</v>
      </c>
      <c r="D1200" s="12" t="s">
        <v>0</v>
      </c>
      <c r="E1200" s="11">
        <v>5933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1426</v>
      </c>
      <c r="B1201" s="13" t="s">
        <v>1425</v>
      </c>
      <c r="C1201" s="12" t="s">
        <v>1418</v>
      </c>
      <c r="D1201" s="12" t="s">
        <v>0</v>
      </c>
      <c r="E1201" s="11">
        <v>5011.6899999999996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1424</v>
      </c>
      <c r="B1202" s="13" t="s">
        <v>1423</v>
      </c>
      <c r="C1202" s="12" t="s">
        <v>1418</v>
      </c>
      <c r="D1202" s="12" t="s">
        <v>0</v>
      </c>
      <c r="E1202" s="11">
        <v>3782.5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1422</v>
      </c>
      <c r="B1203" s="13" t="s">
        <v>1421</v>
      </c>
      <c r="C1203" s="12" t="s">
        <v>1418</v>
      </c>
      <c r="D1203" s="12" t="s">
        <v>0</v>
      </c>
      <c r="E1203" s="11">
        <v>5000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1420</v>
      </c>
      <c r="B1204" s="13" t="s">
        <v>1419</v>
      </c>
      <c r="C1204" s="12" t="s">
        <v>1418</v>
      </c>
      <c r="D1204" s="12" t="s">
        <v>0</v>
      </c>
      <c r="E1204" s="11">
        <v>3311.4</v>
      </c>
      <c r="F1204" s="3"/>
      <c r="G1204" s="2" t="str">
        <f>+IF(Tabla1[CANT]="","",+Tabla1[CANT]*Tabla1[PRECIO])</f>
        <v/>
      </c>
    </row>
    <row r="1205" spans="1:7" s="10" customFormat="1" ht="18.75" x14ac:dyDescent="0.25">
      <c r="A1205" s="17" t="s">
        <v>1417</v>
      </c>
      <c r="B1205" s="16"/>
      <c r="C1205" s="16"/>
      <c r="D1205" s="16"/>
      <c r="E1205" s="15"/>
      <c r="F1205" s="2"/>
      <c r="G1205" s="2" t="str">
        <f>+IF(Tabla1[CANT]="","",+Tabla1[CANT]*Tabla1[PRECIO])</f>
        <v/>
      </c>
    </row>
    <row r="1206" spans="1:7" s="10" customFormat="1" x14ac:dyDescent="0.25">
      <c r="A1206" s="14" t="s">
        <v>1416</v>
      </c>
      <c r="B1206" s="13" t="s">
        <v>1415</v>
      </c>
      <c r="C1206" s="12" t="s">
        <v>7</v>
      </c>
      <c r="D1206" s="12" t="s">
        <v>57</v>
      </c>
      <c r="E1206" s="11">
        <v>8408.2000000000007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1414</v>
      </c>
      <c r="B1207" s="13" t="s">
        <v>1413</v>
      </c>
      <c r="C1207" s="12" t="s">
        <v>7</v>
      </c>
      <c r="D1207" s="12" t="s">
        <v>57</v>
      </c>
      <c r="E1207" s="11">
        <v>8100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1412</v>
      </c>
      <c r="B1208" s="13" t="s">
        <v>1411</v>
      </c>
      <c r="C1208" s="12" t="s">
        <v>7</v>
      </c>
      <c r="D1208" s="12" t="s">
        <v>57</v>
      </c>
      <c r="E1208" s="11">
        <v>15130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1410</v>
      </c>
      <c r="B1209" s="13" t="s">
        <v>1409</v>
      </c>
      <c r="C1209" s="12" t="s">
        <v>7</v>
      </c>
      <c r="D1209" s="12" t="s">
        <v>57</v>
      </c>
      <c r="E1209" s="11">
        <v>7407.75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1408</v>
      </c>
      <c r="B1210" s="13" t="s">
        <v>1407</v>
      </c>
      <c r="C1210" s="12" t="s">
        <v>7</v>
      </c>
      <c r="D1210" s="12" t="s">
        <v>0</v>
      </c>
      <c r="E1210" s="11">
        <v>12172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1406</v>
      </c>
      <c r="B1211" s="13" t="s">
        <v>1405</v>
      </c>
      <c r="C1211" s="12" t="s">
        <v>7</v>
      </c>
      <c r="D1211" s="12" t="s">
        <v>57</v>
      </c>
      <c r="E1211" s="11">
        <v>8372.5</v>
      </c>
      <c r="F1211" s="3"/>
      <c r="G1211" s="2" t="str">
        <f>+IF(Tabla1[CANT]="","",+Tabla1[CANT]*Tabla1[PRECIO])</f>
        <v/>
      </c>
    </row>
    <row r="1212" spans="1:7" s="10" customFormat="1" ht="30" x14ac:dyDescent="0.25">
      <c r="A1212" s="14" t="s">
        <v>1404</v>
      </c>
      <c r="B1212" s="13" t="s">
        <v>1403</v>
      </c>
      <c r="C1212" s="12" t="s">
        <v>7</v>
      </c>
      <c r="D1212" s="12" t="s">
        <v>57</v>
      </c>
      <c r="E1212" s="11">
        <v>9700</v>
      </c>
      <c r="F1212" s="3"/>
      <c r="G1212" s="2" t="str">
        <f>+IF(Tabla1[CANT]="","",+Tabla1[CANT]*Tabla1[PRECIO])</f>
        <v/>
      </c>
    </row>
    <row r="1213" spans="1:7" s="10" customFormat="1" ht="18.75" x14ac:dyDescent="0.25">
      <c r="A1213" s="17" t="s">
        <v>1402</v>
      </c>
      <c r="B1213" s="16"/>
      <c r="C1213" s="16"/>
      <c r="D1213" s="16"/>
      <c r="E1213" s="15"/>
      <c r="F1213" s="2"/>
      <c r="G1213" s="2" t="str">
        <f>+IF(Tabla1[CANT]="","",+Tabla1[CANT]*Tabla1[PRECIO])</f>
        <v/>
      </c>
    </row>
    <row r="1214" spans="1:7" s="10" customFormat="1" x14ac:dyDescent="0.25">
      <c r="A1214" s="14" t="s">
        <v>1401</v>
      </c>
      <c r="B1214" s="13" t="s">
        <v>1400</v>
      </c>
      <c r="C1214" s="12" t="s">
        <v>1391</v>
      </c>
      <c r="D1214" s="12" t="s">
        <v>0</v>
      </c>
      <c r="E1214" s="11">
        <v>7464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1399</v>
      </c>
      <c r="B1215" s="13" t="s">
        <v>1398</v>
      </c>
      <c r="C1215" s="12" t="s">
        <v>1391</v>
      </c>
      <c r="D1215" s="12" t="s">
        <v>0</v>
      </c>
      <c r="E1215" s="11">
        <v>7464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1397</v>
      </c>
      <c r="B1216" s="13" t="s">
        <v>1396</v>
      </c>
      <c r="C1216" s="12" t="s">
        <v>1391</v>
      </c>
      <c r="D1216" s="12" t="s">
        <v>0</v>
      </c>
      <c r="E1216" s="11">
        <v>7464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1395</v>
      </c>
      <c r="B1217" s="13" t="s">
        <v>1394</v>
      </c>
      <c r="C1217" s="12" t="s">
        <v>1391</v>
      </c>
      <c r="D1217" s="12" t="s">
        <v>0</v>
      </c>
      <c r="E1217" s="11">
        <v>7464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1393</v>
      </c>
      <c r="B1218" s="13" t="s">
        <v>1392</v>
      </c>
      <c r="C1218" s="12" t="s">
        <v>1391</v>
      </c>
      <c r="D1218" s="12" t="s">
        <v>0</v>
      </c>
      <c r="E1218" s="11">
        <v>7464</v>
      </c>
      <c r="F1218" s="3"/>
      <c r="G1218" s="2" t="str">
        <f>+IF(Tabla1[CANT]="","",+Tabla1[CANT]*Tabla1[PRECIO])</f>
        <v/>
      </c>
    </row>
    <row r="1219" spans="1:7" s="10" customFormat="1" ht="18.75" x14ac:dyDescent="0.25">
      <c r="A1219" s="17" t="s">
        <v>1390</v>
      </c>
      <c r="B1219" s="16"/>
      <c r="C1219" s="16"/>
      <c r="D1219" s="16"/>
      <c r="E1219" s="15"/>
      <c r="F1219" s="2"/>
      <c r="G1219" s="2" t="str">
        <f>+IF(Tabla1[CANT]="","",+Tabla1[CANT]*Tabla1[PRECIO])</f>
        <v/>
      </c>
    </row>
    <row r="1220" spans="1:7" s="10" customFormat="1" x14ac:dyDescent="0.25">
      <c r="A1220" s="14" t="s">
        <v>1389</v>
      </c>
      <c r="B1220" s="13" t="s">
        <v>1388</v>
      </c>
      <c r="C1220" s="12" t="s">
        <v>1375</v>
      </c>
      <c r="D1220" s="12" t="s">
        <v>0</v>
      </c>
      <c r="E1220" s="11">
        <v>5616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1387</v>
      </c>
      <c r="B1221" s="13" t="s">
        <v>1386</v>
      </c>
      <c r="C1221" s="12" t="s">
        <v>1375</v>
      </c>
      <c r="D1221" s="12" t="s">
        <v>0</v>
      </c>
      <c r="E1221" s="11">
        <v>5616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1385</v>
      </c>
      <c r="B1222" s="13" t="s">
        <v>1384</v>
      </c>
      <c r="C1222" s="12" t="s">
        <v>1375</v>
      </c>
      <c r="D1222" s="12" t="s">
        <v>0</v>
      </c>
      <c r="E1222" s="11">
        <v>5616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1383</v>
      </c>
      <c r="B1223" s="13" t="s">
        <v>1382</v>
      </c>
      <c r="C1223" s="12" t="s">
        <v>1375</v>
      </c>
      <c r="D1223" s="12" t="s">
        <v>0</v>
      </c>
      <c r="E1223" s="11">
        <v>6300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1381</v>
      </c>
      <c r="B1224" s="13" t="s">
        <v>1380</v>
      </c>
      <c r="C1224" s="12" t="s">
        <v>1375</v>
      </c>
      <c r="D1224" s="12" t="s">
        <v>0</v>
      </c>
      <c r="E1224" s="11">
        <v>5616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1379</v>
      </c>
      <c r="B1225" s="13" t="s">
        <v>1378</v>
      </c>
      <c r="C1225" s="12" t="s">
        <v>1375</v>
      </c>
      <c r="D1225" s="12" t="s">
        <v>0</v>
      </c>
      <c r="E1225" s="11">
        <v>5616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1377</v>
      </c>
      <c r="B1226" s="13" t="s">
        <v>1376</v>
      </c>
      <c r="C1226" s="12" t="s">
        <v>1375</v>
      </c>
      <c r="D1226" s="12" t="s">
        <v>0</v>
      </c>
      <c r="E1226" s="11">
        <v>2718</v>
      </c>
      <c r="F1226" s="3"/>
      <c r="G1226" s="2" t="str">
        <f>+IF(Tabla1[CANT]="","",+Tabla1[CANT]*Tabla1[PRECIO])</f>
        <v/>
      </c>
    </row>
    <row r="1227" spans="1:7" s="10" customFormat="1" ht="18.75" x14ac:dyDescent="0.25">
      <c r="A1227" s="17" t="s">
        <v>1374</v>
      </c>
      <c r="B1227" s="16"/>
      <c r="C1227" s="16"/>
      <c r="D1227" s="16"/>
      <c r="E1227" s="15"/>
      <c r="F1227" s="2"/>
      <c r="G1227" s="2" t="str">
        <f>+IF(Tabla1[CANT]="","",+Tabla1[CANT]*Tabla1[PRECIO])</f>
        <v/>
      </c>
    </row>
    <row r="1228" spans="1:7" s="10" customFormat="1" x14ac:dyDescent="0.25">
      <c r="A1228" s="14" t="s">
        <v>1373</v>
      </c>
      <c r="B1228" s="13" t="s">
        <v>1372</v>
      </c>
      <c r="C1228" s="12" t="s">
        <v>1371</v>
      </c>
      <c r="D1228" s="12" t="s">
        <v>0</v>
      </c>
      <c r="E1228" s="11">
        <v>4900</v>
      </c>
      <c r="F1228" s="3"/>
      <c r="G1228" s="2" t="str">
        <f>+IF(Tabla1[CANT]="","",+Tabla1[CANT]*Tabla1[PRECIO])</f>
        <v/>
      </c>
    </row>
    <row r="1229" spans="1:7" s="10" customFormat="1" ht="30" x14ac:dyDescent="0.25">
      <c r="A1229" s="14" t="s">
        <v>1370</v>
      </c>
      <c r="B1229" s="13" t="s">
        <v>1369</v>
      </c>
      <c r="C1229" s="12" t="s">
        <v>1368</v>
      </c>
      <c r="D1229" s="12" t="s">
        <v>0</v>
      </c>
      <c r="E1229" s="11">
        <v>10500</v>
      </c>
      <c r="F1229" s="3"/>
      <c r="G1229" s="2" t="str">
        <f>+IF(Tabla1[CANT]="","",+Tabla1[CANT]*Tabla1[PRECIO])</f>
        <v/>
      </c>
    </row>
    <row r="1230" spans="1:7" s="10" customFormat="1" x14ac:dyDescent="0.25">
      <c r="A1230" s="14" t="s">
        <v>1367</v>
      </c>
      <c r="B1230" s="13" t="s">
        <v>1366</v>
      </c>
      <c r="C1230" s="12" t="s">
        <v>1365</v>
      </c>
      <c r="D1230" s="12" t="s">
        <v>0</v>
      </c>
      <c r="E1230" s="11">
        <v>7600</v>
      </c>
      <c r="F1230" s="3"/>
      <c r="G1230" s="2" t="str">
        <f>+IF(Tabla1[CANT]="","",+Tabla1[CANT]*Tabla1[PRECIO])</f>
        <v/>
      </c>
    </row>
    <row r="1231" spans="1:7" s="10" customFormat="1" ht="18.75" x14ac:dyDescent="0.25">
      <c r="A1231" s="17" t="s">
        <v>1364</v>
      </c>
      <c r="B1231" s="16"/>
      <c r="C1231" s="16"/>
      <c r="D1231" s="16"/>
      <c r="E1231" s="15"/>
      <c r="F1231" s="2"/>
      <c r="G1231" s="2" t="str">
        <f>+IF(Tabla1[CANT]="","",+Tabla1[CANT]*Tabla1[PRECIO])</f>
        <v/>
      </c>
    </row>
    <row r="1232" spans="1:7" s="10" customFormat="1" x14ac:dyDescent="0.25">
      <c r="A1232" s="14" t="s">
        <v>1363</v>
      </c>
      <c r="B1232" s="13" t="s">
        <v>1362</v>
      </c>
      <c r="C1232" s="12" t="s">
        <v>1337</v>
      </c>
      <c r="D1232" s="12" t="s">
        <v>0</v>
      </c>
      <c r="E1232" s="11">
        <v>2665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1361</v>
      </c>
      <c r="B1233" s="13" t="s">
        <v>1360</v>
      </c>
      <c r="C1233" s="12" t="s">
        <v>1337</v>
      </c>
      <c r="D1233" s="12" t="s">
        <v>0</v>
      </c>
      <c r="E1233" s="11">
        <v>2665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1359</v>
      </c>
      <c r="B1234" s="13" t="s">
        <v>1358</v>
      </c>
      <c r="C1234" s="12" t="s">
        <v>1337</v>
      </c>
      <c r="D1234" s="12" t="s">
        <v>0</v>
      </c>
      <c r="E1234" s="11">
        <v>3280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1357</v>
      </c>
      <c r="B1235" s="13" t="s">
        <v>1356</v>
      </c>
      <c r="C1235" s="12" t="s">
        <v>1337</v>
      </c>
      <c r="D1235" s="12" t="s">
        <v>0</v>
      </c>
      <c r="E1235" s="11">
        <v>3192.53</v>
      </c>
      <c r="F1235" s="3"/>
      <c r="G1235" s="2" t="str">
        <f>+IF(Tabla1[CANT]="","",+Tabla1[CANT]*Tabla1[PRECIO])</f>
        <v/>
      </c>
    </row>
    <row r="1236" spans="1:7" s="10" customFormat="1" ht="30" x14ac:dyDescent="0.25">
      <c r="A1236" s="14" t="s">
        <v>1355</v>
      </c>
      <c r="B1236" s="13" t="s">
        <v>1354</v>
      </c>
      <c r="C1236" s="12" t="s">
        <v>1337</v>
      </c>
      <c r="D1236" s="12" t="s">
        <v>0</v>
      </c>
      <c r="E1236" s="11">
        <v>3192.53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1353</v>
      </c>
      <c r="B1237" s="13" t="s">
        <v>1352</v>
      </c>
      <c r="C1237" s="12" t="s">
        <v>1337</v>
      </c>
      <c r="D1237" s="12" t="s">
        <v>0</v>
      </c>
      <c r="E1237" s="11">
        <v>3192.53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1351</v>
      </c>
      <c r="B1238" s="13" t="s">
        <v>1350</v>
      </c>
      <c r="C1238" s="12" t="s">
        <v>1337</v>
      </c>
      <c r="D1238" s="12" t="s">
        <v>0</v>
      </c>
      <c r="E1238" s="11">
        <v>3192.53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1349</v>
      </c>
      <c r="B1239" s="13" t="s">
        <v>1348</v>
      </c>
      <c r="C1239" s="12" t="s">
        <v>1337</v>
      </c>
      <c r="D1239" s="12" t="s">
        <v>0</v>
      </c>
      <c r="E1239" s="11">
        <v>3192.53</v>
      </c>
      <c r="F1239" s="3"/>
      <c r="G1239" s="2" t="str">
        <f>+IF(Tabla1[CANT]="","",+Tabla1[CANT]*Tabla1[PRECIO])</f>
        <v/>
      </c>
    </row>
    <row r="1240" spans="1:7" s="10" customFormat="1" ht="30" x14ac:dyDescent="0.25">
      <c r="A1240" s="14" t="s">
        <v>1347</v>
      </c>
      <c r="B1240" s="13" t="s">
        <v>1346</v>
      </c>
      <c r="C1240" s="12" t="s">
        <v>1337</v>
      </c>
      <c r="D1240" s="12" t="s">
        <v>0</v>
      </c>
      <c r="E1240" s="11">
        <v>2665</v>
      </c>
      <c r="F1240" s="3"/>
      <c r="G1240" s="2" t="str">
        <f>+IF(Tabla1[CANT]="","",+Tabla1[CANT]*Tabla1[PRECIO])</f>
        <v/>
      </c>
    </row>
    <row r="1241" spans="1:7" s="10" customFormat="1" ht="30" x14ac:dyDescent="0.25">
      <c r="A1241" s="14" t="s">
        <v>1345</v>
      </c>
      <c r="B1241" s="13" t="s">
        <v>1344</v>
      </c>
      <c r="C1241" s="12" t="s">
        <v>1337</v>
      </c>
      <c r="D1241" s="12" t="s">
        <v>0</v>
      </c>
      <c r="E1241" s="11">
        <v>2665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1343</v>
      </c>
      <c r="B1242" s="13" t="s">
        <v>1342</v>
      </c>
      <c r="C1242" s="12" t="s">
        <v>1337</v>
      </c>
      <c r="D1242" s="12" t="s">
        <v>0</v>
      </c>
      <c r="E1242" s="11">
        <v>2665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1341</v>
      </c>
      <c r="B1243" s="13" t="s">
        <v>1340</v>
      </c>
      <c r="C1243" s="12" t="s">
        <v>1337</v>
      </c>
      <c r="D1243" s="12" t="s">
        <v>0</v>
      </c>
      <c r="E1243" s="11">
        <v>3075</v>
      </c>
      <c r="F1243" s="3"/>
      <c r="G1243" s="2" t="str">
        <f>+IF(Tabla1[CANT]="","",+Tabla1[CANT]*Tabla1[PRECIO])</f>
        <v/>
      </c>
    </row>
    <row r="1244" spans="1:7" s="10" customFormat="1" ht="30" x14ac:dyDescent="0.25">
      <c r="A1244" s="14" t="s">
        <v>1339</v>
      </c>
      <c r="B1244" s="13" t="s">
        <v>1338</v>
      </c>
      <c r="C1244" s="12" t="s">
        <v>1337</v>
      </c>
      <c r="D1244" s="12" t="s">
        <v>0</v>
      </c>
      <c r="E1244" s="11">
        <v>3300</v>
      </c>
      <c r="F1244" s="3"/>
      <c r="G1244" s="2" t="str">
        <f>+IF(Tabla1[CANT]="","",+Tabla1[CANT]*Tabla1[PRECIO])</f>
        <v/>
      </c>
    </row>
    <row r="1245" spans="1:7" s="10" customFormat="1" ht="18.75" x14ac:dyDescent="0.25">
      <c r="A1245" s="17" t="s">
        <v>1336</v>
      </c>
      <c r="B1245" s="16"/>
      <c r="C1245" s="16"/>
      <c r="D1245" s="16"/>
      <c r="E1245" s="15"/>
      <c r="F1245" s="2"/>
      <c r="G1245" s="2" t="str">
        <f>+IF(Tabla1[CANT]="","",+Tabla1[CANT]*Tabla1[PRECIO])</f>
        <v/>
      </c>
    </row>
    <row r="1246" spans="1:7" s="10" customFormat="1" ht="30" x14ac:dyDescent="0.25">
      <c r="A1246" s="14" t="s">
        <v>1335</v>
      </c>
      <c r="B1246" s="13" t="s">
        <v>1334</v>
      </c>
      <c r="C1246" s="12" t="s">
        <v>1333</v>
      </c>
      <c r="D1246" s="12" t="s">
        <v>0</v>
      </c>
      <c r="E1246" s="11">
        <v>1800</v>
      </c>
      <c r="F1246" s="3"/>
      <c r="G1246" s="2" t="str">
        <f>+IF(Tabla1[CANT]="","",+Tabla1[CANT]*Tabla1[PRECIO])</f>
        <v/>
      </c>
    </row>
    <row r="1247" spans="1:7" s="10" customFormat="1" x14ac:dyDescent="0.25">
      <c r="A1247" s="14" t="s">
        <v>1332</v>
      </c>
      <c r="B1247" s="13" t="s">
        <v>1331</v>
      </c>
      <c r="C1247" s="12" t="s">
        <v>1302</v>
      </c>
      <c r="D1247" s="12" t="s">
        <v>0</v>
      </c>
      <c r="E1247" s="11">
        <v>2440.86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1330</v>
      </c>
      <c r="B1248" s="13" t="s">
        <v>1329</v>
      </c>
      <c r="C1248" s="12" t="s">
        <v>1302</v>
      </c>
      <c r="D1248" s="12" t="s">
        <v>0</v>
      </c>
      <c r="E1248" s="11">
        <v>3562.25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1328</v>
      </c>
      <c r="B1249" s="13" t="s">
        <v>1327</v>
      </c>
      <c r="C1249" s="12" t="s">
        <v>1302</v>
      </c>
      <c r="D1249" s="12" t="s">
        <v>0</v>
      </c>
      <c r="E1249" s="11">
        <v>2452.75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1326</v>
      </c>
      <c r="B1250" s="13" t="s">
        <v>1325</v>
      </c>
      <c r="C1250" s="12" t="s">
        <v>1302</v>
      </c>
      <c r="D1250" s="12" t="s">
        <v>0</v>
      </c>
      <c r="E1250" s="11">
        <v>2488.2399999999998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1324</v>
      </c>
      <c r="B1251" s="13" t="s">
        <v>1323</v>
      </c>
      <c r="C1251" s="12" t="s">
        <v>1322</v>
      </c>
      <c r="D1251" s="12" t="s">
        <v>0</v>
      </c>
      <c r="E1251" s="11">
        <v>2200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1321</v>
      </c>
      <c r="B1252" s="13" t="s">
        <v>1320</v>
      </c>
      <c r="C1252" s="12" t="s">
        <v>1319</v>
      </c>
      <c r="D1252" s="12" t="s">
        <v>0</v>
      </c>
      <c r="E1252" s="11">
        <v>3989.42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1318</v>
      </c>
      <c r="B1253" s="13" t="s">
        <v>1317</v>
      </c>
      <c r="C1253" s="12" t="s">
        <v>1314</v>
      </c>
      <c r="D1253" s="12" t="s">
        <v>0</v>
      </c>
      <c r="E1253" s="11">
        <v>1200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1316</v>
      </c>
      <c r="B1254" s="13" t="s">
        <v>1315</v>
      </c>
      <c r="C1254" s="12" t="s">
        <v>1314</v>
      </c>
      <c r="D1254" s="12" t="s">
        <v>0</v>
      </c>
      <c r="E1254" s="11">
        <v>1300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1313</v>
      </c>
      <c r="B1255" s="13" t="s">
        <v>1312</v>
      </c>
      <c r="C1255" s="12" t="s">
        <v>1311</v>
      </c>
      <c r="D1255" s="12" t="s">
        <v>0</v>
      </c>
      <c r="E1255" s="11">
        <v>2265.4299999999998</v>
      </c>
      <c r="F1255" s="3"/>
      <c r="G1255" s="2" t="str">
        <f>+IF(Tabla1[CANT]="","",+Tabla1[CANT]*Tabla1[PRECIO])</f>
        <v/>
      </c>
    </row>
    <row r="1256" spans="1:7" s="10" customFormat="1" ht="30" x14ac:dyDescent="0.25">
      <c r="A1256" s="14" t="s">
        <v>1310</v>
      </c>
      <c r="B1256" s="13" t="s">
        <v>1309</v>
      </c>
      <c r="C1256" s="12" t="s">
        <v>1308</v>
      </c>
      <c r="D1256" s="12" t="s">
        <v>0</v>
      </c>
      <c r="E1256" s="11">
        <v>2000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1307</v>
      </c>
      <c r="B1257" s="13" t="s">
        <v>1306</v>
      </c>
      <c r="C1257" s="12" t="s">
        <v>1302</v>
      </c>
      <c r="D1257" s="12" t="s">
        <v>1305</v>
      </c>
      <c r="E1257" s="11">
        <v>10560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1304</v>
      </c>
      <c r="B1258" s="13" t="s">
        <v>1303</v>
      </c>
      <c r="C1258" s="12" t="s">
        <v>1302</v>
      </c>
      <c r="D1258" s="12" t="s">
        <v>605</v>
      </c>
      <c r="E1258" s="11">
        <v>51678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1301</v>
      </c>
      <c r="B1259" s="13" t="s">
        <v>1300</v>
      </c>
      <c r="C1259" s="12" t="s">
        <v>1299</v>
      </c>
      <c r="D1259" s="12" t="s">
        <v>0</v>
      </c>
      <c r="E1259" s="11">
        <v>1800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1298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ht="30" x14ac:dyDescent="0.25">
      <c r="A1261" s="14" t="s">
        <v>1297</v>
      </c>
      <c r="B1261" s="13" t="s">
        <v>1226</v>
      </c>
      <c r="C1261" s="12" t="s">
        <v>1225</v>
      </c>
      <c r="D1261" s="12" t="s">
        <v>0</v>
      </c>
      <c r="E1261" s="11">
        <v>2559.48</v>
      </c>
      <c r="F1261" s="3"/>
      <c r="G1261" s="2" t="str">
        <f>+IF(Tabla1[CANT]="","",+Tabla1[CANT]*Tabla1[PRECIO])</f>
        <v/>
      </c>
    </row>
    <row r="1262" spans="1:7" s="10" customFormat="1" ht="18.75" x14ac:dyDescent="0.25">
      <c r="A1262" s="17" t="s">
        <v>1296</v>
      </c>
      <c r="B1262" s="16"/>
      <c r="C1262" s="16"/>
      <c r="D1262" s="16"/>
      <c r="E1262" s="15"/>
      <c r="F1262" s="2"/>
      <c r="G1262" s="2" t="str">
        <f>+IF(Tabla1[CANT]="","",+Tabla1[CANT]*Tabla1[PRECIO])</f>
        <v/>
      </c>
    </row>
    <row r="1263" spans="1:7" s="10" customFormat="1" ht="30" x14ac:dyDescent="0.25">
      <c r="A1263" s="14" t="s">
        <v>1295</v>
      </c>
      <c r="B1263" s="13" t="s">
        <v>1294</v>
      </c>
      <c r="C1263" s="12" t="s">
        <v>1293</v>
      </c>
      <c r="D1263" s="12" t="s">
        <v>0</v>
      </c>
      <c r="E1263" s="11">
        <v>7200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1292</v>
      </c>
      <c r="B1264" s="13" t="s">
        <v>1291</v>
      </c>
      <c r="C1264" s="12" t="s">
        <v>1277</v>
      </c>
      <c r="D1264" s="12" t="s">
        <v>1282</v>
      </c>
      <c r="E1264" s="11">
        <v>50265.599999999999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1290</v>
      </c>
      <c r="B1265" s="13" t="s">
        <v>1289</v>
      </c>
      <c r="C1265" s="12" t="s">
        <v>1277</v>
      </c>
      <c r="D1265" s="12" t="s">
        <v>0</v>
      </c>
      <c r="E1265" s="11">
        <v>5400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1288</v>
      </c>
      <c r="B1266" s="13" t="s">
        <v>1287</v>
      </c>
      <c r="C1266" s="12" t="s">
        <v>1277</v>
      </c>
      <c r="D1266" s="12" t="s">
        <v>1282</v>
      </c>
      <c r="E1266" s="11">
        <v>62560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1286</v>
      </c>
      <c r="B1267" s="13" t="s">
        <v>1285</v>
      </c>
      <c r="C1267" s="12" t="s">
        <v>1277</v>
      </c>
      <c r="D1267" s="12" t="s">
        <v>0</v>
      </c>
      <c r="E1267" s="11">
        <v>6650</v>
      </c>
      <c r="F1267" s="3"/>
      <c r="G1267" s="2" t="str">
        <f>+IF(Tabla1[CANT]="","",+Tabla1[CANT]*Tabla1[PRECIO])</f>
        <v/>
      </c>
    </row>
    <row r="1268" spans="1:7" s="10" customFormat="1" ht="30" x14ac:dyDescent="0.25">
      <c r="A1268" s="14" t="s">
        <v>1284</v>
      </c>
      <c r="B1268" s="13" t="s">
        <v>1283</v>
      </c>
      <c r="C1268" s="12" t="s">
        <v>1277</v>
      </c>
      <c r="D1268" s="12" t="s">
        <v>1282</v>
      </c>
      <c r="E1268" s="11">
        <v>65410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1281</v>
      </c>
      <c r="B1269" s="13" t="s">
        <v>1280</v>
      </c>
      <c r="C1269" s="12" t="s">
        <v>1277</v>
      </c>
      <c r="D1269" s="12" t="s">
        <v>0</v>
      </c>
      <c r="E1269" s="11">
        <v>7100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1279</v>
      </c>
      <c r="B1270" s="13" t="s">
        <v>1278</v>
      </c>
      <c r="C1270" s="12" t="s">
        <v>1277</v>
      </c>
      <c r="D1270" s="12" t="s">
        <v>1276</v>
      </c>
      <c r="E1270" s="11">
        <v>18720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1275</v>
      </c>
      <c r="B1271" s="13" t="s">
        <v>1274</v>
      </c>
      <c r="C1271" s="12" t="s">
        <v>1225</v>
      </c>
      <c r="D1271" s="12" t="s">
        <v>113</v>
      </c>
      <c r="E1271" s="11">
        <v>2400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1273</v>
      </c>
      <c r="B1272" s="13" t="s">
        <v>1272</v>
      </c>
      <c r="C1272" s="12" t="s">
        <v>1236</v>
      </c>
      <c r="D1272" s="12" t="s">
        <v>0</v>
      </c>
      <c r="E1272" s="11">
        <v>1814.27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1271</v>
      </c>
      <c r="B1273" s="13" t="s">
        <v>1270</v>
      </c>
      <c r="C1273" s="12" t="s">
        <v>1236</v>
      </c>
      <c r="D1273" s="12" t="s">
        <v>0</v>
      </c>
      <c r="E1273" s="11">
        <v>1814.27</v>
      </c>
      <c r="F1273" s="3"/>
      <c r="G1273" s="2" t="str">
        <f>+IF(Tabla1[CANT]="","",+Tabla1[CANT]*Tabla1[PRECIO])</f>
        <v/>
      </c>
    </row>
    <row r="1274" spans="1:7" s="10" customFormat="1" x14ac:dyDescent="0.25">
      <c r="A1274" s="14" t="s">
        <v>1269</v>
      </c>
      <c r="B1274" s="13" t="s">
        <v>1268</v>
      </c>
      <c r="C1274" s="12" t="s">
        <v>1236</v>
      </c>
      <c r="D1274" s="12" t="s">
        <v>0</v>
      </c>
      <c r="E1274" s="11">
        <v>1746.79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1267</v>
      </c>
      <c r="B1275" s="13" t="s">
        <v>1266</v>
      </c>
      <c r="C1275" s="12" t="s">
        <v>1228</v>
      </c>
      <c r="D1275" s="12" t="s">
        <v>0</v>
      </c>
      <c r="E1275" s="11">
        <v>1883.56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1265</v>
      </c>
      <c r="B1276" s="13" t="s">
        <v>1264</v>
      </c>
      <c r="C1276" s="12" t="s">
        <v>1253</v>
      </c>
      <c r="D1276" s="12" t="s">
        <v>0</v>
      </c>
      <c r="E1276" s="11">
        <v>1400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1263</v>
      </c>
      <c r="B1277" s="13" t="s">
        <v>1262</v>
      </c>
      <c r="C1277" s="12" t="s">
        <v>1228</v>
      </c>
      <c r="D1277" s="12" t="s">
        <v>0</v>
      </c>
      <c r="E1277" s="11">
        <v>1883.56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1261</v>
      </c>
      <c r="B1278" s="13" t="s">
        <v>1260</v>
      </c>
      <c r="C1278" s="12" t="s">
        <v>1228</v>
      </c>
      <c r="D1278" s="12" t="s">
        <v>0</v>
      </c>
      <c r="E1278" s="11">
        <v>1883.56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1259</v>
      </c>
      <c r="B1279" s="13" t="s">
        <v>1258</v>
      </c>
      <c r="C1279" s="12" t="s">
        <v>1228</v>
      </c>
      <c r="D1279" s="12" t="s">
        <v>0</v>
      </c>
      <c r="E1279" s="11">
        <v>1883.56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1257</v>
      </c>
      <c r="B1280" s="13" t="s">
        <v>1256</v>
      </c>
      <c r="C1280" s="12" t="s">
        <v>1253</v>
      </c>
      <c r="D1280" s="12" t="s">
        <v>0</v>
      </c>
      <c r="E1280" s="11">
        <v>1400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1255</v>
      </c>
      <c r="B1281" s="13" t="s">
        <v>1254</v>
      </c>
      <c r="C1281" s="12" t="s">
        <v>1253</v>
      </c>
      <c r="D1281" s="12" t="s">
        <v>0</v>
      </c>
      <c r="E1281" s="11">
        <v>1400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1252</v>
      </c>
      <c r="B1282" s="13" t="s">
        <v>1251</v>
      </c>
      <c r="C1282" s="12" t="s">
        <v>1228</v>
      </c>
      <c r="D1282" s="12" t="s">
        <v>0</v>
      </c>
      <c r="E1282" s="11">
        <v>1883.56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1250</v>
      </c>
      <c r="B1283" s="13" t="s">
        <v>1249</v>
      </c>
      <c r="C1283" s="12" t="s">
        <v>1236</v>
      </c>
      <c r="D1283" s="12" t="s">
        <v>0</v>
      </c>
      <c r="E1283" s="11">
        <v>1770.45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1248</v>
      </c>
      <c r="B1284" s="13" t="s">
        <v>1247</v>
      </c>
      <c r="C1284" s="12" t="s">
        <v>1236</v>
      </c>
      <c r="D1284" s="12" t="s">
        <v>0</v>
      </c>
      <c r="E1284" s="11">
        <v>1803.83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1246</v>
      </c>
      <c r="B1285" s="13" t="s">
        <v>1245</v>
      </c>
      <c r="C1285" s="12" t="s">
        <v>1231</v>
      </c>
      <c r="D1285" s="12" t="s">
        <v>0</v>
      </c>
      <c r="E1285" s="11">
        <v>2437.8000000000002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1244</v>
      </c>
      <c r="B1286" s="13" t="s">
        <v>1243</v>
      </c>
      <c r="C1286" s="12" t="s">
        <v>1231</v>
      </c>
      <c r="D1286" s="12" t="s">
        <v>0</v>
      </c>
      <c r="E1286" s="11">
        <v>2437.8000000000002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1242</v>
      </c>
      <c r="B1287" s="13" t="s">
        <v>1241</v>
      </c>
      <c r="C1287" s="12" t="s">
        <v>1236</v>
      </c>
      <c r="D1287" s="12" t="s">
        <v>0</v>
      </c>
      <c r="E1287" s="11">
        <v>2400</v>
      </c>
      <c r="F1287" s="3"/>
      <c r="G1287" s="2" t="str">
        <f>+IF(Tabla1[CANT]="","",+Tabla1[CANT]*Tabla1[PRECIO])</f>
        <v/>
      </c>
    </row>
    <row r="1288" spans="1:7" s="10" customFormat="1" x14ac:dyDescent="0.25">
      <c r="A1288" s="14" t="s">
        <v>1240</v>
      </c>
      <c r="B1288" s="13" t="s">
        <v>1239</v>
      </c>
      <c r="C1288" s="12" t="s">
        <v>1236</v>
      </c>
      <c r="D1288" s="12" t="s">
        <v>0</v>
      </c>
      <c r="E1288" s="11">
        <v>2400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1238</v>
      </c>
      <c r="B1289" s="13" t="s">
        <v>1237</v>
      </c>
      <c r="C1289" s="12" t="s">
        <v>1236</v>
      </c>
      <c r="D1289" s="12" t="s">
        <v>0</v>
      </c>
      <c r="E1289" s="11">
        <v>2400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1235</v>
      </c>
      <c r="B1290" s="13" t="s">
        <v>1234</v>
      </c>
      <c r="C1290" s="12" t="s">
        <v>1231</v>
      </c>
      <c r="D1290" s="12" t="s">
        <v>0</v>
      </c>
      <c r="E1290" s="11">
        <v>2400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1233</v>
      </c>
      <c r="B1291" s="13" t="s">
        <v>1232</v>
      </c>
      <c r="C1291" s="12" t="s">
        <v>1231</v>
      </c>
      <c r="D1291" s="12" t="s">
        <v>0</v>
      </c>
      <c r="E1291" s="11">
        <v>2500</v>
      </c>
      <c r="F1291" s="3"/>
      <c r="G1291" s="2" t="str">
        <f>+IF(Tabla1[CANT]="","",+Tabla1[CANT]*Tabla1[PRECIO])</f>
        <v/>
      </c>
    </row>
    <row r="1292" spans="1:7" s="10" customFormat="1" x14ac:dyDescent="0.25">
      <c r="A1292" s="14" t="s">
        <v>1230</v>
      </c>
      <c r="B1292" s="13" t="s">
        <v>1229</v>
      </c>
      <c r="C1292" s="12" t="s">
        <v>1228</v>
      </c>
      <c r="D1292" s="12" t="s">
        <v>0</v>
      </c>
      <c r="E1292" s="11">
        <v>66573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1227</v>
      </c>
      <c r="B1293" s="13" t="s">
        <v>1226</v>
      </c>
      <c r="C1293" s="12" t="s">
        <v>1225</v>
      </c>
      <c r="D1293" s="12" t="s">
        <v>113</v>
      </c>
      <c r="E1293" s="11">
        <v>25575</v>
      </c>
      <c r="F1293" s="3"/>
      <c r="G1293" s="2" t="str">
        <f>+IF(Tabla1[CANT]="","",+Tabla1[CANT]*Tabla1[PRECIO])</f>
        <v/>
      </c>
    </row>
    <row r="1294" spans="1:7" s="10" customFormat="1" ht="30" x14ac:dyDescent="0.25">
      <c r="A1294" s="14" t="s">
        <v>1224</v>
      </c>
      <c r="B1294" s="13" t="s">
        <v>1223</v>
      </c>
      <c r="C1294" s="12" t="s">
        <v>1216</v>
      </c>
      <c r="D1294" s="12" t="s">
        <v>0</v>
      </c>
      <c r="E1294" s="11">
        <v>2497.19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1222</v>
      </c>
      <c r="B1295" s="13" t="s">
        <v>1221</v>
      </c>
      <c r="C1295" s="12" t="s">
        <v>1216</v>
      </c>
      <c r="D1295" s="12" t="s">
        <v>0</v>
      </c>
      <c r="E1295" s="11">
        <v>2497.19</v>
      </c>
      <c r="F1295" s="3"/>
      <c r="G1295" s="2" t="str">
        <f>+IF(Tabla1[CANT]="","",+Tabla1[CANT]*Tabla1[PRECIO])</f>
        <v/>
      </c>
    </row>
    <row r="1296" spans="1:7" s="10" customFormat="1" x14ac:dyDescent="0.25">
      <c r="A1296" s="14" t="s">
        <v>1220</v>
      </c>
      <c r="B1296" s="13" t="s">
        <v>1219</v>
      </c>
      <c r="C1296" s="12" t="s">
        <v>1216</v>
      </c>
      <c r="D1296" s="12" t="s">
        <v>0</v>
      </c>
      <c r="E1296" s="11">
        <v>2497.3000000000002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1218</v>
      </c>
      <c r="B1297" s="13" t="s">
        <v>1217</v>
      </c>
      <c r="C1297" s="12" t="s">
        <v>1216</v>
      </c>
      <c r="D1297" s="12" t="s">
        <v>0</v>
      </c>
      <c r="E1297" s="11">
        <v>2497.19</v>
      </c>
      <c r="F1297" s="3"/>
      <c r="G1297" s="2" t="str">
        <f>+IF(Tabla1[CANT]="","",+Tabla1[CANT]*Tabla1[PRECIO])</f>
        <v/>
      </c>
    </row>
    <row r="1298" spans="1:7" s="10" customFormat="1" ht="18.75" x14ac:dyDescent="0.25">
      <c r="A1298" s="17" t="s">
        <v>1215</v>
      </c>
      <c r="B1298" s="16"/>
      <c r="C1298" s="16"/>
      <c r="D1298" s="16"/>
      <c r="E1298" s="15"/>
      <c r="F1298" s="2"/>
      <c r="G1298" s="2" t="str">
        <f>+IF(Tabla1[CANT]="","",+Tabla1[CANT]*Tabla1[PRECIO])</f>
        <v/>
      </c>
    </row>
    <row r="1299" spans="1:7" s="10" customFormat="1" x14ac:dyDescent="0.25">
      <c r="A1299" s="14" t="s">
        <v>1214</v>
      </c>
      <c r="B1299" s="13" t="s">
        <v>1213</v>
      </c>
      <c r="C1299" s="12" t="s">
        <v>7</v>
      </c>
      <c r="D1299" s="12" t="s">
        <v>57</v>
      </c>
      <c r="E1299" s="11">
        <v>6126.8</v>
      </c>
      <c r="F1299" s="3"/>
      <c r="G1299" s="2" t="str">
        <f>+IF(Tabla1[CANT]="","",+Tabla1[CANT]*Tabla1[PRECIO])</f>
        <v/>
      </c>
    </row>
    <row r="1300" spans="1:7" s="10" customFormat="1" x14ac:dyDescent="0.25">
      <c r="A1300" s="14" t="s">
        <v>1212</v>
      </c>
      <c r="B1300" s="13" t="s">
        <v>1211</v>
      </c>
      <c r="C1300" s="12" t="s">
        <v>7</v>
      </c>
      <c r="D1300" s="12" t="s">
        <v>0</v>
      </c>
      <c r="E1300" s="11">
        <v>28835.200000000001</v>
      </c>
      <c r="F1300" s="3"/>
      <c r="G1300" s="2" t="str">
        <f>+IF(Tabla1[CANT]="","",+Tabla1[CANT]*Tabla1[PRECIO])</f>
        <v/>
      </c>
    </row>
    <row r="1301" spans="1:7" s="10" customFormat="1" x14ac:dyDescent="0.25">
      <c r="A1301" s="14" t="s">
        <v>1210</v>
      </c>
      <c r="B1301" s="13" t="s">
        <v>1209</v>
      </c>
      <c r="C1301" s="12" t="s">
        <v>722</v>
      </c>
      <c r="D1301" s="12" t="s">
        <v>0</v>
      </c>
      <c r="E1301" s="11">
        <v>24037.5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1208</v>
      </c>
      <c r="B1302" s="13" t="s">
        <v>1207</v>
      </c>
      <c r="C1302" s="12" t="s">
        <v>722</v>
      </c>
      <c r="D1302" s="12" t="s">
        <v>671</v>
      </c>
      <c r="E1302" s="11">
        <v>13620.4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1206</v>
      </c>
      <c r="B1303" s="13" t="s">
        <v>1205</v>
      </c>
      <c r="C1303" s="12" t="s">
        <v>7</v>
      </c>
      <c r="D1303" s="12" t="s">
        <v>57</v>
      </c>
      <c r="E1303" s="11">
        <v>3277.56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1204</v>
      </c>
      <c r="B1304" s="13" t="s">
        <v>1203</v>
      </c>
      <c r="C1304" s="12" t="s">
        <v>7</v>
      </c>
      <c r="D1304" s="12" t="s">
        <v>0</v>
      </c>
      <c r="E1304" s="11">
        <v>19984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1202</v>
      </c>
      <c r="B1305" s="13" t="s">
        <v>1201</v>
      </c>
      <c r="C1305" s="12" t="s">
        <v>7</v>
      </c>
      <c r="D1305" s="12" t="s">
        <v>1194</v>
      </c>
      <c r="E1305" s="11">
        <v>96797.5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1200</v>
      </c>
      <c r="B1306" s="13" t="s">
        <v>1199</v>
      </c>
      <c r="C1306" s="12" t="s">
        <v>7</v>
      </c>
      <c r="D1306" s="12" t="s">
        <v>57</v>
      </c>
      <c r="E1306" s="11">
        <v>2520.1799999999998</v>
      </c>
      <c r="F1306" s="3"/>
      <c r="G1306" s="2" t="str">
        <f>+IF(Tabla1[CANT]="","",+Tabla1[CANT]*Tabla1[PRECIO])</f>
        <v/>
      </c>
    </row>
    <row r="1307" spans="1:7" s="10" customFormat="1" x14ac:dyDescent="0.25">
      <c r="A1307" s="14" t="s">
        <v>1198</v>
      </c>
      <c r="B1307" s="13" t="s">
        <v>1197</v>
      </c>
      <c r="C1307" s="12" t="s">
        <v>7</v>
      </c>
      <c r="D1307" s="12" t="s">
        <v>0</v>
      </c>
      <c r="E1307" s="11">
        <v>19984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1196</v>
      </c>
      <c r="B1308" s="13" t="s">
        <v>1195</v>
      </c>
      <c r="C1308" s="12" t="s">
        <v>7</v>
      </c>
      <c r="D1308" s="12" t="s">
        <v>1194</v>
      </c>
      <c r="E1308" s="11">
        <v>96797.5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1193</v>
      </c>
      <c r="B1309" s="13" t="s">
        <v>1192</v>
      </c>
      <c r="C1309" s="12" t="s">
        <v>7</v>
      </c>
      <c r="D1309" s="12" t="s">
        <v>57</v>
      </c>
      <c r="E1309" s="11">
        <v>2549.5100000000002</v>
      </c>
      <c r="F1309" s="3"/>
      <c r="G1309" s="2" t="str">
        <f>+IF(Tabla1[CANT]="","",+Tabla1[CANT]*Tabla1[PRECIO])</f>
        <v/>
      </c>
    </row>
    <row r="1310" spans="1:7" s="10" customFormat="1" ht="18.75" x14ac:dyDescent="0.25">
      <c r="A1310" s="17" t="s">
        <v>1191</v>
      </c>
      <c r="B1310" s="16"/>
      <c r="C1310" s="16"/>
      <c r="D1310" s="16"/>
      <c r="E1310" s="15"/>
      <c r="F1310" s="2"/>
      <c r="G1310" s="2" t="str">
        <f>+IF(Tabla1[CANT]="","",+Tabla1[CANT]*Tabla1[PRECIO])</f>
        <v/>
      </c>
    </row>
    <row r="1311" spans="1:7" s="10" customFormat="1" x14ac:dyDescent="0.25">
      <c r="A1311" s="14" t="s">
        <v>1190</v>
      </c>
      <c r="B1311" s="13" t="s">
        <v>1189</v>
      </c>
      <c r="C1311" s="12" t="s">
        <v>1024</v>
      </c>
      <c r="D1311" s="12" t="s">
        <v>0</v>
      </c>
      <c r="E1311" s="11">
        <v>1173</v>
      </c>
      <c r="F1311" s="3"/>
      <c r="G1311" s="2" t="str">
        <f>+IF(Tabla1[CANT]="","",+Tabla1[CANT]*Tabla1[PRECIO])</f>
        <v/>
      </c>
    </row>
    <row r="1312" spans="1:7" s="10" customFormat="1" ht="18.75" x14ac:dyDescent="0.25">
      <c r="A1312" s="17" t="s">
        <v>1188</v>
      </c>
      <c r="B1312" s="16"/>
      <c r="C1312" s="16"/>
      <c r="D1312" s="16"/>
      <c r="E1312" s="15"/>
      <c r="F1312" s="2"/>
      <c r="G1312" s="2" t="str">
        <f>+IF(Tabla1[CANT]="","",+Tabla1[CANT]*Tabla1[PRECIO])</f>
        <v/>
      </c>
    </row>
    <row r="1313" spans="1:7" s="10" customFormat="1" ht="30" x14ac:dyDescent="0.25">
      <c r="A1313" s="14" t="s">
        <v>1187</v>
      </c>
      <c r="B1313" s="13" t="s">
        <v>1186</v>
      </c>
      <c r="C1313" s="12" t="s">
        <v>1166</v>
      </c>
      <c r="D1313" s="12" t="s">
        <v>57</v>
      </c>
      <c r="E1313" s="11">
        <v>15169.24</v>
      </c>
      <c r="F1313" s="3"/>
      <c r="G1313" s="2" t="str">
        <f>+IF(Tabla1[CANT]="","",+Tabla1[CANT]*Tabla1[PRECIO])</f>
        <v/>
      </c>
    </row>
    <row r="1314" spans="1:7" s="10" customFormat="1" ht="30" x14ac:dyDescent="0.25">
      <c r="A1314" s="14" t="s">
        <v>1185</v>
      </c>
      <c r="B1314" s="13" t="s">
        <v>1184</v>
      </c>
      <c r="C1314" s="12" t="s">
        <v>1166</v>
      </c>
      <c r="D1314" s="12" t="s">
        <v>1181</v>
      </c>
      <c r="E1314" s="11">
        <v>88145.600000000006</v>
      </c>
      <c r="F1314" s="3"/>
      <c r="G1314" s="2" t="str">
        <f>+IF(Tabla1[CANT]="","",+Tabla1[CANT]*Tabla1[PRECIO])</f>
        <v/>
      </c>
    </row>
    <row r="1315" spans="1:7" s="10" customFormat="1" ht="30" x14ac:dyDescent="0.25">
      <c r="A1315" s="14" t="s">
        <v>1183</v>
      </c>
      <c r="B1315" s="13" t="s">
        <v>1182</v>
      </c>
      <c r="C1315" s="12" t="s">
        <v>1166</v>
      </c>
      <c r="D1315" s="12" t="s">
        <v>1181</v>
      </c>
      <c r="E1315" s="11">
        <v>88145.600000000006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1180</v>
      </c>
      <c r="B1316" s="13" t="s">
        <v>1179</v>
      </c>
      <c r="C1316" s="12" t="s">
        <v>1166</v>
      </c>
      <c r="D1316" s="12" t="s">
        <v>57</v>
      </c>
      <c r="E1316" s="11">
        <v>15200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1178</v>
      </c>
      <c r="B1317" s="13" t="s">
        <v>1177</v>
      </c>
      <c r="C1317" s="12" t="s">
        <v>1166</v>
      </c>
      <c r="D1317" s="12" t="s">
        <v>0</v>
      </c>
      <c r="E1317" s="11">
        <v>7848.64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1176</v>
      </c>
      <c r="B1318" s="13" t="s">
        <v>1175</v>
      </c>
      <c r="C1318" s="12" t="s">
        <v>1166</v>
      </c>
      <c r="D1318" s="12" t="s">
        <v>0</v>
      </c>
      <c r="E1318" s="11">
        <v>7950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1174</v>
      </c>
      <c r="B1319" s="13" t="s">
        <v>1173</v>
      </c>
      <c r="C1319" s="12" t="s">
        <v>1166</v>
      </c>
      <c r="D1319" s="12" t="s">
        <v>0</v>
      </c>
      <c r="E1319" s="11">
        <v>8200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1172</v>
      </c>
      <c r="B1320" s="13" t="s">
        <v>1171</v>
      </c>
      <c r="C1320" s="12" t="s">
        <v>1166</v>
      </c>
      <c r="D1320" s="12" t="s">
        <v>57</v>
      </c>
      <c r="E1320" s="11">
        <v>15500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1170</v>
      </c>
      <c r="B1321" s="13" t="s">
        <v>1169</v>
      </c>
      <c r="C1321" s="12" t="s">
        <v>1166</v>
      </c>
      <c r="D1321" s="12" t="s">
        <v>57</v>
      </c>
      <c r="E1321" s="11">
        <v>15500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1168</v>
      </c>
      <c r="B1322" s="13" t="s">
        <v>1167</v>
      </c>
      <c r="C1322" s="12" t="s">
        <v>1166</v>
      </c>
      <c r="D1322" s="12" t="s">
        <v>0</v>
      </c>
      <c r="E1322" s="11">
        <v>89842.5</v>
      </c>
      <c r="F1322" s="3"/>
      <c r="G1322" s="2" t="str">
        <f>+IF(Tabla1[CANT]="","",+Tabla1[CANT]*Tabla1[PRECIO])</f>
        <v/>
      </c>
    </row>
    <row r="1323" spans="1:7" s="10" customFormat="1" ht="18.75" x14ac:dyDescent="0.25">
      <c r="A1323" s="17" t="s">
        <v>1165</v>
      </c>
      <c r="B1323" s="16"/>
      <c r="C1323" s="16"/>
      <c r="D1323" s="16"/>
      <c r="E1323" s="15"/>
      <c r="F1323" s="2"/>
      <c r="G1323" s="2" t="str">
        <f>+IF(Tabla1[CANT]="","",+Tabla1[CANT]*Tabla1[PRECIO])</f>
        <v/>
      </c>
    </row>
    <row r="1324" spans="1:7" s="10" customFormat="1" ht="30" x14ac:dyDescent="0.25">
      <c r="A1324" s="14" t="s">
        <v>1164</v>
      </c>
      <c r="B1324" s="13" t="s">
        <v>1163</v>
      </c>
      <c r="C1324" s="12" t="s">
        <v>1160</v>
      </c>
      <c r="D1324" s="12" t="s">
        <v>0</v>
      </c>
      <c r="E1324" s="11">
        <v>15500</v>
      </c>
      <c r="F1324" s="3"/>
      <c r="G1324" s="2" t="str">
        <f>+IF(Tabla1[CANT]="","",+Tabla1[CANT]*Tabla1[PRECIO])</f>
        <v/>
      </c>
    </row>
    <row r="1325" spans="1:7" s="10" customFormat="1" ht="30" x14ac:dyDescent="0.25">
      <c r="A1325" s="14" t="s">
        <v>1162</v>
      </c>
      <c r="B1325" s="13" t="s">
        <v>1161</v>
      </c>
      <c r="C1325" s="12" t="s">
        <v>1160</v>
      </c>
      <c r="D1325" s="12" t="s">
        <v>1154</v>
      </c>
      <c r="E1325" s="11">
        <v>6900</v>
      </c>
      <c r="F1325" s="3"/>
      <c r="G1325" s="2" t="str">
        <f>+IF(Tabla1[CANT]="","",+Tabla1[CANT]*Tabla1[PRECIO])</f>
        <v/>
      </c>
    </row>
    <row r="1326" spans="1:7" s="10" customFormat="1" ht="18.75" x14ac:dyDescent="0.25">
      <c r="A1326" s="17" t="s">
        <v>1159</v>
      </c>
      <c r="B1326" s="16"/>
      <c r="C1326" s="16"/>
      <c r="D1326" s="16"/>
      <c r="E1326" s="15"/>
      <c r="F1326" s="2"/>
      <c r="G1326" s="2" t="str">
        <f>+IF(Tabla1[CANT]="","",+Tabla1[CANT]*Tabla1[PRECIO])</f>
        <v/>
      </c>
    </row>
    <row r="1327" spans="1:7" s="10" customFormat="1" ht="30" x14ac:dyDescent="0.25">
      <c r="A1327" s="14" t="s">
        <v>1158</v>
      </c>
      <c r="B1327" s="13" t="s">
        <v>1157</v>
      </c>
      <c r="C1327" s="12" t="s">
        <v>1143</v>
      </c>
      <c r="D1327" s="12" t="s">
        <v>57</v>
      </c>
      <c r="E1327" s="11">
        <v>32000</v>
      </c>
      <c r="F1327" s="3"/>
      <c r="G1327" s="2" t="str">
        <f>+IF(Tabla1[CANT]="","",+Tabla1[CANT]*Tabla1[PRECIO])</f>
        <v/>
      </c>
    </row>
    <row r="1328" spans="1:7" s="10" customFormat="1" ht="30" x14ac:dyDescent="0.25">
      <c r="A1328" s="14" t="s">
        <v>1156</v>
      </c>
      <c r="B1328" s="13" t="s">
        <v>1155</v>
      </c>
      <c r="C1328" s="12" t="s">
        <v>1143</v>
      </c>
      <c r="D1328" s="12" t="s">
        <v>1154</v>
      </c>
      <c r="E1328" s="11">
        <v>37850.5</v>
      </c>
      <c r="F1328" s="3"/>
      <c r="G1328" s="2" t="str">
        <f>+IF(Tabla1[CANT]="","",+Tabla1[CANT]*Tabla1[PRECIO])</f>
        <v/>
      </c>
    </row>
    <row r="1329" spans="1:7" s="10" customFormat="1" ht="30" x14ac:dyDescent="0.25">
      <c r="A1329" s="14" t="s">
        <v>1153</v>
      </c>
      <c r="B1329" s="13" t="s">
        <v>1152</v>
      </c>
      <c r="C1329" s="12" t="s">
        <v>1143</v>
      </c>
      <c r="D1329" s="12" t="s">
        <v>57</v>
      </c>
      <c r="E1329" s="11">
        <v>39203.199999999997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1151</v>
      </c>
      <c r="B1330" s="13" t="s">
        <v>1150</v>
      </c>
      <c r="C1330" s="12" t="s">
        <v>1143</v>
      </c>
      <c r="D1330" s="12" t="s">
        <v>57</v>
      </c>
      <c r="E1330" s="11">
        <v>35322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1149</v>
      </c>
      <c r="B1331" s="13" t="s">
        <v>1148</v>
      </c>
      <c r="C1331" s="12" t="s">
        <v>1143</v>
      </c>
      <c r="D1331" s="12" t="s">
        <v>57</v>
      </c>
      <c r="E1331" s="11">
        <v>42400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1147</v>
      </c>
      <c r="B1332" s="13" t="s">
        <v>1146</v>
      </c>
      <c r="C1332" s="12" t="s">
        <v>1143</v>
      </c>
      <c r="D1332" s="12" t="s">
        <v>57</v>
      </c>
      <c r="E1332" s="11">
        <v>48491.8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1145</v>
      </c>
      <c r="B1333" s="13" t="s">
        <v>1144</v>
      </c>
      <c r="C1333" s="12" t="s">
        <v>1143</v>
      </c>
      <c r="D1333" s="12" t="s">
        <v>57</v>
      </c>
      <c r="E1333" s="11">
        <v>46117.5</v>
      </c>
      <c r="F1333" s="3"/>
      <c r="G1333" s="2" t="str">
        <f>+IF(Tabla1[CANT]="","",+Tabla1[CANT]*Tabla1[PRECIO])</f>
        <v/>
      </c>
    </row>
    <row r="1334" spans="1:7" s="10" customFormat="1" ht="18.75" x14ac:dyDescent="0.25">
      <c r="A1334" s="17" t="s">
        <v>1142</v>
      </c>
      <c r="B1334" s="16"/>
      <c r="C1334" s="16"/>
      <c r="D1334" s="16"/>
      <c r="E1334" s="15"/>
      <c r="F1334" s="2"/>
      <c r="G1334" s="2" t="str">
        <f>+IF(Tabla1[CANT]="","",+Tabla1[CANT]*Tabla1[PRECIO])</f>
        <v/>
      </c>
    </row>
    <row r="1335" spans="1:7" s="10" customFormat="1" x14ac:dyDescent="0.25">
      <c r="A1335" s="14" t="s">
        <v>1141</v>
      </c>
      <c r="B1335" s="13" t="s">
        <v>1140</v>
      </c>
      <c r="C1335" s="12" t="s">
        <v>1024</v>
      </c>
      <c r="D1335" s="12" t="s">
        <v>0</v>
      </c>
      <c r="E1335" s="11">
        <v>12387.45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1139</v>
      </c>
      <c r="B1336" s="13" t="s">
        <v>1138</v>
      </c>
      <c r="C1336" s="12" t="s">
        <v>1100</v>
      </c>
      <c r="D1336" s="12" t="s">
        <v>0</v>
      </c>
      <c r="E1336" s="11">
        <v>2100</v>
      </c>
      <c r="F1336" s="3"/>
      <c r="G1336" s="2" t="str">
        <f>+IF(Tabla1[CANT]="","",+Tabla1[CANT]*Tabla1[PRECIO])</f>
        <v/>
      </c>
    </row>
    <row r="1337" spans="1:7" s="10" customFormat="1" ht="30" x14ac:dyDescent="0.25">
      <c r="A1337" s="14" t="s">
        <v>1137</v>
      </c>
      <c r="B1337" s="13" t="s">
        <v>1136</v>
      </c>
      <c r="C1337" s="12" t="s">
        <v>1024</v>
      </c>
      <c r="D1337" s="12" t="s">
        <v>0</v>
      </c>
      <c r="E1337" s="11">
        <v>4037.57</v>
      </c>
      <c r="F1337" s="3"/>
      <c r="G1337" s="2" t="str">
        <f>+IF(Tabla1[CANT]="","",+Tabla1[CANT]*Tabla1[PRECIO])</f>
        <v/>
      </c>
    </row>
    <row r="1338" spans="1:7" s="10" customFormat="1" ht="30" x14ac:dyDescent="0.25">
      <c r="A1338" s="14" t="s">
        <v>1135</v>
      </c>
      <c r="B1338" s="13" t="s">
        <v>1134</v>
      </c>
      <c r="C1338" s="12" t="s">
        <v>1024</v>
      </c>
      <c r="D1338" s="12" t="s">
        <v>0</v>
      </c>
      <c r="E1338" s="11">
        <v>10710</v>
      </c>
      <c r="F1338" s="3"/>
      <c r="G1338" s="2" t="str">
        <f>+IF(Tabla1[CANT]="","",+Tabla1[CANT]*Tabla1[PRECIO])</f>
        <v/>
      </c>
    </row>
    <row r="1339" spans="1:7" s="10" customFormat="1" ht="18.75" x14ac:dyDescent="0.25">
      <c r="A1339" s="17" t="s">
        <v>1133</v>
      </c>
      <c r="B1339" s="16"/>
      <c r="C1339" s="16"/>
      <c r="D1339" s="16"/>
      <c r="E1339" s="15"/>
      <c r="F1339" s="2"/>
      <c r="G1339" s="2" t="str">
        <f>+IF(Tabla1[CANT]="","",+Tabla1[CANT]*Tabla1[PRECIO])</f>
        <v/>
      </c>
    </row>
    <row r="1340" spans="1:7" s="10" customFormat="1" ht="30" x14ac:dyDescent="0.25">
      <c r="A1340" s="14" t="s">
        <v>1132</v>
      </c>
      <c r="B1340" s="13" t="s">
        <v>1131</v>
      </c>
      <c r="C1340" s="12" t="s">
        <v>1116</v>
      </c>
      <c r="D1340" s="12" t="s">
        <v>57</v>
      </c>
      <c r="E1340" s="11">
        <v>5174.3999999999996</v>
      </c>
      <c r="F1340" s="3"/>
      <c r="G1340" s="2" t="str">
        <f>+IF(Tabla1[CANT]="","",+Tabla1[CANT]*Tabla1[PRECIO])</f>
        <v/>
      </c>
    </row>
    <row r="1341" spans="1:7" s="10" customFormat="1" x14ac:dyDescent="0.25">
      <c r="A1341" s="14" t="s">
        <v>1130</v>
      </c>
      <c r="B1341" s="13" t="s">
        <v>1129</v>
      </c>
      <c r="C1341" s="12" t="s">
        <v>1116</v>
      </c>
      <c r="D1341" s="12" t="s">
        <v>57</v>
      </c>
      <c r="E1341" s="11">
        <v>2281.4</v>
      </c>
      <c r="F1341" s="3"/>
      <c r="G1341" s="2" t="str">
        <f>+IF(Tabla1[CANT]="","",+Tabla1[CANT]*Tabla1[PRECIO])</f>
        <v/>
      </c>
    </row>
    <row r="1342" spans="1:7" s="10" customFormat="1" x14ac:dyDescent="0.25">
      <c r="A1342" s="14" t="s">
        <v>1128</v>
      </c>
      <c r="B1342" s="13" t="s">
        <v>1127</v>
      </c>
      <c r="C1342" s="12" t="s">
        <v>1116</v>
      </c>
      <c r="D1342" s="12" t="s">
        <v>0</v>
      </c>
      <c r="E1342" s="11">
        <v>5250</v>
      </c>
      <c r="F1342" s="3"/>
      <c r="G1342" s="2" t="str">
        <f>+IF(Tabla1[CANT]="","",+Tabla1[CANT]*Tabla1[PRECIO])</f>
        <v/>
      </c>
    </row>
    <row r="1343" spans="1:7" s="10" customFormat="1" ht="30" x14ac:dyDescent="0.25">
      <c r="A1343" s="14" t="s">
        <v>1126</v>
      </c>
      <c r="B1343" s="13" t="s">
        <v>1125</v>
      </c>
      <c r="C1343" s="12" t="s">
        <v>1116</v>
      </c>
      <c r="D1343" s="12" t="s">
        <v>0</v>
      </c>
      <c r="E1343" s="11">
        <v>3473.68</v>
      </c>
      <c r="F1343" s="3"/>
      <c r="G1343" s="2" t="str">
        <f>+IF(Tabla1[CANT]="","",+Tabla1[CANT]*Tabla1[PRECIO])</f>
        <v/>
      </c>
    </row>
    <row r="1344" spans="1:7" s="10" customFormat="1" x14ac:dyDescent="0.25">
      <c r="A1344" s="14" t="s">
        <v>1124</v>
      </c>
      <c r="B1344" s="13" t="s">
        <v>1123</v>
      </c>
      <c r="C1344" s="12" t="s">
        <v>1100</v>
      </c>
      <c r="D1344" s="12" t="s">
        <v>0</v>
      </c>
      <c r="E1344" s="11">
        <v>2100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1122</v>
      </c>
      <c r="B1345" s="13" t="s">
        <v>1121</v>
      </c>
      <c r="C1345" s="12" t="s">
        <v>1116</v>
      </c>
      <c r="D1345" s="12" t="s">
        <v>0</v>
      </c>
      <c r="E1345" s="11">
        <v>9350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1120</v>
      </c>
      <c r="B1346" s="13" t="s">
        <v>1119</v>
      </c>
      <c r="C1346" s="12" t="s">
        <v>1116</v>
      </c>
      <c r="D1346" s="12" t="s">
        <v>0</v>
      </c>
      <c r="E1346" s="11">
        <v>17950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1118</v>
      </c>
      <c r="B1347" s="13" t="s">
        <v>1117</v>
      </c>
      <c r="C1347" s="12" t="s">
        <v>1116</v>
      </c>
      <c r="D1347" s="12" t="s">
        <v>0</v>
      </c>
      <c r="E1347" s="11">
        <v>5300</v>
      </c>
      <c r="F1347" s="3"/>
      <c r="G1347" s="2" t="str">
        <f>+IF(Tabla1[CANT]="","",+Tabla1[CANT]*Tabla1[PRECIO])</f>
        <v/>
      </c>
    </row>
    <row r="1348" spans="1:7" s="10" customFormat="1" ht="18.75" x14ac:dyDescent="0.25">
      <c r="A1348" s="17" t="s">
        <v>1115</v>
      </c>
      <c r="B1348" s="16"/>
      <c r="C1348" s="16"/>
      <c r="D1348" s="16"/>
      <c r="E1348" s="15"/>
      <c r="F1348" s="2"/>
      <c r="G1348" s="2" t="str">
        <f>+IF(Tabla1[CANT]="","",+Tabla1[CANT]*Tabla1[PRECIO])</f>
        <v/>
      </c>
    </row>
    <row r="1349" spans="1:7" s="10" customFormat="1" ht="30" x14ac:dyDescent="0.25">
      <c r="A1349" s="14" t="s">
        <v>1114</v>
      </c>
      <c r="B1349" s="13" t="s">
        <v>1113</v>
      </c>
      <c r="C1349" s="12" t="s">
        <v>1100</v>
      </c>
      <c r="D1349" s="12" t="s">
        <v>0</v>
      </c>
      <c r="E1349" s="11">
        <v>5400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1112</v>
      </c>
      <c r="B1350" s="13" t="s">
        <v>1111</v>
      </c>
      <c r="C1350" s="12" t="s">
        <v>1100</v>
      </c>
      <c r="D1350" s="12" t="s">
        <v>0</v>
      </c>
      <c r="E1350" s="11">
        <v>2500.4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1110</v>
      </c>
      <c r="B1351" s="13" t="s">
        <v>1109</v>
      </c>
      <c r="C1351" s="12" t="s">
        <v>1108</v>
      </c>
      <c r="D1351" s="12" t="s">
        <v>0</v>
      </c>
      <c r="E1351" s="11">
        <v>4948</v>
      </c>
      <c r="F1351" s="3"/>
      <c r="G1351" s="2" t="str">
        <f>+IF(Tabla1[CANT]="","",+Tabla1[CANT]*Tabla1[PRECIO])</f>
        <v/>
      </c>
    </row>
    <row r="1352" spans="1:7" s="10" customFormat="1" ht="18.75" x14ac:dyDescent="0.25">
      <c r="A1352" s="17" t="s">
        <v>1107</v>
      </c>
      <c r="B1352" s="16"/>
      <c r="C1352" s="16"/>
      <c r="D1352" s="16"/>
      <c r="E1352" s="15"/>
      <c r="F1352" s="2"/>
      <c r="G1352" s="2" t="str">
        <f>+IF(Tabla1[CANT]="","",+Tabla1[CANT]*Tabla1[PRECIO])</f>
        <v/>
      </c>
    </row>
    <row r="1353" spans="1:7" s="10" customFormat="1" x14ac:dyDescent="0.25">
      <c r="A1353" s="14" t="s">
        <v>1106</v>
      </c>
      <c r="B1353" s="13" t="s">
        <v>1105</v>
      </c>
      <c r="C1353" s="12" t="s">
        <v>1024</v>
      </c>
      <c r="D1353" s="12" t="s">
        <v>0</v>
      </c>
      <c r="E1353" s="11">
        <v>1326</v>
      </c>
      <c r="F1353" s="3"/>
      <c r="G1353" s="2" t="str">
        <f>+IF(Tabla1[CANT]="","",+Tabla1[CANT]*Tabla1[PRECIO])</f>
        <v/>
      </c>
    </row>
    <row r="1354" spans="1:7" s="10" customFormat="1" ht="30" x14ac:dyDescent="0.25">
      <c r="A1354" s="14" t="s">
        <v>1104</v>
      </c>
      <c r="B1354" s="13" t="s">
        <v>1103</v>
      </c>
      <c r="C1354" s="12" t="s">
        <v>1024</v>
      </c>
      <c r="D1354" s="12" t="s">
        <v>0</v>
      </c>
      <c r="E1354" s="11">
        <v>7685.95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1102</v>
      </c>
      <c r="B1355" s="13" t="s">
        <v>1101</v>
      </c>
      <c r="C1355" s="12" t="s">
        <v>1100</v>
      </c>
      <c r="D1355" s="12" t="s">
        <v>0</v>
      </c>
      <c r="E1355" s="11">
        <v>3700</v>
      </c>
      <c r="F1355" s="3"/>
      <c r="G1355" s="2" t="str">
        <f>+IF(Tabla1[CANT]="","",+Tabla1[CANT]*Tabla1[PRECIO])</f>
        <v/>
      </c>
    </row>
    <row r="1356" spans="1:7" s="10" customFormat="1" ht="18.75" x14ac:dyDescent="0.25">
      <c r="A1356" s="17" t="s">
        <v>144</v>
      </c>
      <c r="B1356" s="16"/>
      <c r="C1356" s="16"/>
      <c r="D1356" s="16"/>
      <c r="E1356" s="15"/>
      <c r="F1356" s="2"/>
      <c r="G1356" s="2" t="str">
        <f>+IF(Tabla1[CANT]="","",+Tabla1[CANT]*Tabla1[PRECIO])</f>
        <v/>
      </c>
    </row>
    <row r="1357" spans="1:7" s="10" customFormat="1" ht="30" x14ac:dyDescent="0.25">
      <c r="A1357" s="14" t="s">
        <v>1099</v>
      </c>
      <c r="B1357" s="13" t="s">
        <v>1098</v>
      </c>
      <c r="C1357" s="12" t="s">
        <v>1097</v>
      </c>
      <c r="D1357" s="12" t="s">
        <v>0</v>
      </c>
      <c r="E1357" s="11">
        <v>2500</v>
      </c>
      <c r="F1357" s="3"/>
      <c r="G1357" s="2" t="str">
        <f>+IF(Tabla1[CANT]="","",+Tabla1[CANT]*Tabla1[PRECIO])</f>
        <v/>
      </c>
    </row>
    <row r="1358" spans="1:7" s="10" customFormat="1" x14ac:dyDescent="0.25">
      <c r="A1358" s="14" t="s">
        <v>1096</v>
      </c>
      <c r="B1358" s="13" t="s">
        <v>1095</v>
      </c>
      <c r="C1358" s="12" t="s">
        <v>7</v>
      </c>
      <c r="D1358" s="12" t="s">
        <v>0</v>
      </c>
      <c r="E1358" s="11">
        <v>23200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1094</v>
      </c>
      <c r="B1359" s="13" t="s">
        <v>1093</v>
      </c>
      <c r="C1359" s="12" t="s">
        <v>7</v>
      </c>
      <c r="D1359" s="12" t="s">
        <v>0</v>
      </c>
      <c r="E1359" s="11">
        <v>54375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1092</v>
      </c>
      <c r="B1360" s="13" t="s">
        <v>1091</v>
      </c>
      <c r="C1360" s="12" t="s">
        <v>7</v>
      </c>
      <c r="D1360" s="12" t="s">
        <v>0</v>
      </c>
      <c r="E1360" s="11">
        <v>12325</v>
      </c>
      <c r="F1360" s="3"/>
      <c r="G1360" s="2" t="str">
        <f>+IF(Tabla1[CANT]="","",+Tabla1[CANT]*Tabla1[PRECIO])</f>
        <v/>
      </c>
    </row>
    <row r="1361" spans="1:7" s="10" customFormat="1" x14ac:dyDescent="0.25">
      <c r="A1361" s="14" t="s">
        <v>1090</v>
      </c>
      <c r="B1361" s="13" t="s">
        <v>1089</v>
      </c>
      <c r="C1361" s="12" t="s">
        <v>7</v>
      </c>
      <c r="D1361" s="12" t="s">
        <v>57</v>
      </c>
      <c r="E1361" s="11">
        <v>4329.8999999999996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1088</v>
      </c>
      <c r="B1362" s="13" t="s">
        <v>1087</v>
      </c>
      <c r="C1362" s="12" t="s">
        <v>1086</v>
      </c>
      <c r="D1362" s="12" t="s">
        <v>0</v>
      </c>
      <c r="E1362" s="11">
        <v>11000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1085</v>
      </c>
      <c r="B1363" s="13" t="s">
        <v>1084</v>
      </c>
      <c r="C1363" s="12" t="s">
        <v>7</v>
      </c>
      <c r="D1363" s="12" t="s">
        <v>57</v>
      </c>
      <c r="E1363" s="11">
        <v>26400</v>
      </c>
      <c r="F1363" s="3"/>
      <c r="G1363" s="2" t="str">
        <f>+IF(Tabla1[CANT]="","",+Tabla1[CANT]*Tabla1[PRECIO])</f>
        <v/>
      </c>
    </row>
    <row r="1364" spans="1:7" s="10" customFormat="1" ht="30" x14ac:dyDescent="0.25">
      <c r="A1364" s="14" t="s">
        <v>1083</v>
      </c>
      <c r="B1364" s="13" t="s">
        <v>1082</v>
      </c>
      <c r="C1364" s="12" t="s">
        <v>7</v>
      </c>
      <c r="D1364" s="12" t="s">
        <v>57</v>
      </c>
      <c r="E1364" s="11">
        <v>126967.5</v>
      </c>
      <c r="F1364" s="3"/>
      <c r="G1364" s="2" t="str">
        <f>+IF(Tabla1[CANT]="","",+Tabla1[CANT]*Tabla1[PRECIO])</f>
        <v/>
      </c>
    </row>
    <row r="1365" spans="1:7" s="10" customFormat="1" x14ac:dyDescent="0.25">
      <c r="A1365" s="14" t="s">
        <v>1081</v>
      </c>
      <c r="B1365" s="13" t="s">
        <v>1080</v>
      </c>
      <c r="C1365" s="12" t="s">
        <v>7</v>
      </c>
      <c r="D1365" s="12" t="s">
        <v>57</v>
      </c>
      <c r="E1365" s="11">
        <v>28779.3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1079</v>
      </c>
      <c r="B1366" s="13" t="s">
        <v>1078</v>
      </c>
      <c r="C1366" s="12" t="s">
        <v>7</v>
      </c>
      <c r="D1366" s="12" t="s">
        <v>57</v>
      </c>
      <c r="E1366" s="11">
        <v>11754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1077</v>
      </c>
      <c r="B1367" s="13" t="s">
        <v>1076</v>
      </c>
      <c r="C1367" s="12" t="s">
        <v>1075</v>
      </c>
      <c r="D1367" s="12" t="s">
        <v>57</v>
      </c>
      <c r="E1367" s="11">
        <v>38250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1074</v>
      </c>
      <c r="B1368" s="13" t="s">
        <v>1073</v>
      </c>
      <c r="C1368" s="12" t="s">
        <v>722</v>
      </c>
      <c r="D1368" s="12" t="s">
        <v>57</v>
      </c>
      <c r="E1368" s="11">
        <v>13600</v>
      </c>
      <c r="F1368" s="3"/>
      <c r="G1368" s="2" t="str">
        <f>+IF(Tabla1[CANT]="","",+Tabla1[CANT]*Tabla1[PRECIO])</f>
        <v/>
      </c>
    </row>
    <row r="1369" spans="1:7" s="10" customFormat="1" ht="30" x14ac:dyDescent="0.25">
      <c r="A1369" s="14" t="s">
        <v>1072</v>
      </c>
      <c r="B1369" s="13" t="s">
        <v>1071</v>
      </c>
      <c r="C1369" s="12" t="s">
        <v>7</v>
      </c>
      <c r="D1369" s="12" t="s">
        <v>0</v>
      </c>
      <c r="E1369" s="11">
        <v>23611.5</v>
      </c>
      <c r="F1369" s="3"/>
      <c r="G1369" s="2" t="str">
        <f>+IF(Tabla1[CANT]="","",+Tabla1[CANT]*Tabla1[PRECIO])</f>
        <v/>
      </c>
    </row>
    <row r="1370" spans="1:7" s="10" customFormat="1" x14ac:dyDescent="0.25">
      <c r="A1370" s="14" t="s">
        <v>1070</v>
      </c>
      <c r="B1370" s="13" t="s">
        <v>1069</v>
      </c>
      <c r="C1370" s="12" t="s">
        <v>7</v>
      </c>
      <c r="D1370" s="12" t="s">
        <v>57</v>
      </c>
      <c r="E1370" s="11">
        <v>8793.1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1068</v>
      </c>
      <c r="B1371" s="13" t="s">
        <v>1067</v>
      </c>
      <c r="C1371" s="12" t="s">
        <v>1064</v>
      </c>
      <c r="D1371" s="12" t="s">
        <v>0</v>
      </c>
      <c r="E1371" s="11">
        <v>2439.7600000000002</v>
      </c>
      <c r="F1371" s="3"/>
      <c r="G1371" s="2" t="str">
        <f>+IF(Tabla1[CANT]="","",+Tabla1[CANT]*Tabla1[PRECIO])</f>
        <v/>
      </c>
    </row>
    <row r="1372" spans="1:7" s="10" customFormat="1" ht="30" x14ac:dyDescent="0.25">
      <c r="A1372" s="14" t="s">
        <v>1066</v>
      </c>
      <c r="B1372" s="13" t="s">
        <v>1065</v>
      </c>
      <c r="C1372" s="12" t="s">
        <v>1064</v>
      </c>
      <c r="D1372" s="12" t="s">
        <v>1063</v>
      </c>
      <c r="E1372" s="11">
        <v>32450.33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1062</v>
      </c>
      <c r="B1373" s="13" t="s">
        <v>1061</v>
      </c>
      <c r="C1373" s="12" t="s">
        <v>1045</v>
      </c>
      <c r="D1373" s="12" t="s">
        <v>0</v>
      </c>
      <c r="E1373" s="11">
        <v>129795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1060</v>
      </c>
      <c r="B1374" s="13" t="s">
        <v>1059</v>
      </c>
      <c r="C1374" s="12" t="s">
        <v>1045</v>
      </c>
      <c r="D1374" s="12" t="s">
        <v>57</v>
      </c>
      <c r="E1374" s="11">
        <v>27689.599999999999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1058</v>
      </c>
      <c r="B1375" s="13" t="s">
        <v>1057</v>
      </c>
      <c r="C1375" s="12" t="s">
        <v>1045</v>
      </c>
      <c r="D1375" s="12" t="s">
        <v>1048</v>
      </c>
      <c r="E1375" s="11">
        <v>157402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1056</v>
      </c>
      <c r="B1376" s="13" t="s">
        <v>1055</v>
      </c>
      <c r="C1376" s="12" t="s">
        <v>1045</v>
      </c>
      <c r="D1376" s="12" t="s">
        <v>0</v>
      </c>
      <c r="E1376" s="11">
        <v>38226.199999999997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1054</v>
      </c>
      <c r="B1377" s="13" t="s">
        <v>1053</v>
      </c>
      <c r="C1377" s="12" t="s">
        <v>1045</v>
      </c>
      <c r="D1377" s="12" t="s">
        <v>1048</v>
      </c>
      <c r="E1377" s="11">
        <v>123294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1052</v>
      </c>
      <c r="B1378" s="13" t="s">
        <v>1051</v>
      </c>
      <c r="C1378" s="12" t="s">
        <v>1045</v>
      </c>
      <c r="D1378" s="12" t="s">
        <v>57</v>
      </c>
      <c r="E1378" s="11">
        <v>27564.3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1050</v>
      </c>
      <c r="B1379" s="13" t="s">
        <v>1049</v>
      </c>
      <c r="C1379" s="12" t="s">
        <v>1045</v>
      </c>
      <c r="D1379" s="12" t="s">
        <v>1048</v>
      </c>
      <c r="E1379" s="11">
        <v>177675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1047</v>
      </c>
      <c r="B1380" s="13" t="s">
        <v>1046</v>
      </c>
      <c r="C1380" s="12" t="s">
        <v>1045</v>
      </c>
      <c r="D1380" s="12" t="s">
        <v>57</v>
      </c>
      <c r="E1380" s="11">
        <v>37904</v>
      </c>
      <c r="F1380" s="3"/>
      <c r="G1380" s="2" t="str">
        <f>+IF(Tabla1[CANT]="","",+Tabla1[CANT]*Tabla1[PRECIO])</f>
        <v/>
      </c>
    </row>
    <row r="1381" spans="1:7" s="10" customFormat="1" x14ac:dyDescent="0.25">
      <c r="A1381" s="14" t="s">
        <v>1044</v>
      </c>
      <c r="B1381" s="13" t="s">
        <v>1043</v>
      </c>
      <c r="C1381" s="12" t="s">
        <v>7</v>
      </c>
      <c r="D1381" s="12" t="s">
        <v>57</v>
      </c>
      <c r="E1381" s="11">
        <v>17176.59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1042</v>
      </c>
      <c r="B1382" s="13" t="s">
        <v>1041</v>
      </c>
      <c r="C1382" s="12" t="s">
        <v>7</v>
      </c>
      <c r="D1382" s="12" t="s">
        <v>0</v>
      </c>
      <c r="E1382" s="11">
        <v>59613</v>
      </c>
      <c r="F1382" s="3"/>
      <c r="G1382" s="2" t="str">
        <f>+IF(Tabla1[CANT]="","",+Tabla1[CANT]*Tabla1[PRECIO])</f>
        <v/>
      </c>
    </row>
    <row r="1383" spans="1:7" s="10" customFormat="1" ht="30" x14ac:dyDescent="0.25">
      <c r="A1383" s="14" t="s">
        <v>1040</v>
      </c>
      <c r="B1383" s="13" t="s">
        <v>1039</v>
      </c>
      <c r="C1383" s="12" t="s">
        <v>7</v>
      </c>
      <c r="D1383" s="12" t="s">
        <v>0</v>
      </c>
      <c r="E1383" s="11">
        <v>72952.5</v>
      </c>
      <c r="F1383" s="3"/>
      <c r="G1383" s="2" t="str">
        <f>+IF(Tabla1[CANT]="","",+Tabla1[CANT]*Tabla1[PRECIO])</f>
        <v/>
      </c>
    </row>
    <row r="1384" spans="1:7" s="10" customFormat="1" x14ac:dyDescent="0.25">
      <c r="A1384" s="14" t="s">
        <v>1038</v>
      </c>
      <c r="B1384" s="13" t="s">
        <v>1037</v>
      </c>
      <c r="C1384" s="12" t="s">
        <v>7</v>
      </c>
      <c r="D1384" s="12" t="s">
        <v>57</v>
      </c>
      <c r="E1384" s="11">
        <v>10699.65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1036</v>
      </c>
      <c r="B1385" s="13" t="s">
        <v>1035</v>
      </c>
      <c r="C1385" s="12" t="s">
        <v>7</v>
      </c>
      <c r="D1385" s="12" t="s">
        <v>0</v>
      </c>
      <c r="E1385" s="11">
        <v>156434.20000000001</v>
      </c>
      <c r="F1385" s="3"/>
      <c r="G1385" s="2" t="str">
        <f>+IF(Tabla1[CANT]="","",+Tabla1[CANT]*Tabla1[PRECIO])</f>
        <v/>
      </c>
    </row>
    <row r="1386" spans="1:7" s="10" customFormat="1" ht="30" x14ac:dyDescent="0.25">
      <c r="A1386" s="14" t="s">
        <v>1034</v>
      </c>
      <c r="B1386" s="13" t="s">
        <v>1033</v>
      </c>
      <c r="C1386" s="12" t="s">
        <v>7</v>
      </c>
      <c r="D1386" s="12" t="s">
        <v>0</v>
      </c>
      <c r="E1386" s="11">
        <v>37500</v>
      </c>
      <c r="F1386" s="3"/>
      <c r="G1386" s="2" t="str">
        <f>+IF(Tabla1[CANT]="","",+Tabla1[CANT]*Tabla1[PRECIO])</f>
        <v/>
      </c>
    </row>
    <row r="1387" spans="1:7" s="10" customFormat="1" x14ac:dyDescent="0.25">
      <c r="A1387" s="14" t="s">
        <v>1032</v>
      </c>
      <c r="B1387" s="13" t="s">
        <v>1031</v>
      </c>
      <c r="C1387" s="12" t="s">
        <v>7</v>
      </c>
      <c r="D1387" s="12" t="s">
        <v>57</v>
      </c>
      <c r="E1387" s="11">
        <v>20442.5</v>
      </c>
      <c r="F1387" s="3"/>
      <c r="G1387" s="2" t="str">
        <f>+IF(Tabla1[CANT]="","",+Tabla1[CANT]*Tabla1[PRECIO])</f>
        <v/>
      </c>
    </row>
    <row r="1388" spans="1:7" s="10" customFormat="1" x14ac:dyDescent="0.25">
      <c r="A1388" s="14" t="s">
        <v>1030</v>
      </c>
      <c r="B1388" s="13" t="s">
        <v>1029</v>
      </c>
      <c r="C1388" s="12" t="s">
        <v>7</v>
      </c>
      <c r="D1388" s="12" t="s">
        <v>0</v>
      </c>
      <c r="E1388" s="11">
        <v>15800</v>
      </c>
      <c r="F1388" s="3"/>
      <c r="G1388" s="2" t="str">
        <f>+IF(Tabla1[CANT]="","",+Tabla1[CANT]*Tabla1[PRECIO])</f>
        <v/>
      </c>
    </row>
    <row r="1389" spans="1:7" s="10" customFormat="1" x14ac:dyDescent="0.25">
      <c r="A1389" s="14" t="s">
        <v>1028</v>
      </c>
      <c r="B1389" s="13" t="s">
        <v>1027</v>
      </c>
      <c r="C1389" s="12" t="s">
        <v>7</v>
      </c>
      <c r="D1389" s="12" t="s">
        <v>57</v>
      </c>
      <c r="E1389" s="11">
        <v>31559.22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1026</v>
      </c>
      <c r="B1390" s="13" t="s">
        <v>1025</v>
      </c>
      <c r="C1390" s="12" t="s">
        <v>1024</v>
      </c>
      <c r="D1390" s="12" t="s">
        <v>0</v>
      </c>
      <c r="E1390" s="11">
        <v>7809.38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1023</v>
      </c>
      <c r="B1391" s="13" t="s">
        <v>1022</v>
      </c>
      <c r="C1391" s="12" t="s">
        <v>7</v>
      </c>
      <c r="D1391" s="12" t="s">
        <v>671</v>
      </c>
      <c r="E1391" s="11">
        <v>39232.5</v>
      </c>
      <c r="F1391" s="3"/>
      <c r="G1391" s="2" t="str">
        <f>+IF(Tabla1[CANT]="","",+Tabla1[CANT]*Tabla1[PRECIO])</f>
        <v/>
      </c>
    </row>
    <row r="1392" spans="1:7" s="10" customFormat="1" x14ac:dyDescent="0.25">
      <c r="A1392" s="14" t="s">
        <v>1021</v>
      </c>
      <c r="B1392" s="13" t="s">
        <v>1020</v>
      </c>
      <c r="C1392" s="12" t="s">
        <v>7</v>
      </c>
      <c r="D1392" s="12" t="s">
        <v>57</v>
      </c>
      <c r="E1392" s="11">
        <v>9938.9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1019</v>
      </c>
      <c r="B1393" s="13" t="s">
        <v>1018</v>
      </c>
      <c r="C1393" s="12" t="s">
        <v>1015</v>
      </c>
      <c r="D1393" s="12" t="s">
        <v>0</v>
      </c>
      <c r="E1393" s="11">
        <v>1120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1017</v>
      </c>
      <c r="B1394" s="13" t="s">
        <v>1016</v>
      </c>
      <c r="C1394" s="12" t="s">
        <v>1015</v>
      </c>
      <c r="D1394" s="12" t="s">
        <v>0</v>
      </c>
      <c r="E1394" s="11">
        <v>26979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1014</v>
      </c>
      <c r="B1395" s="13" t="s">
        <v>1013</v>
      </c>
      <c r="C1395" s="12" t="s">
        <v>7</v>
      </c>
      <c r="D1395" s="12" t="s">
        <v>0</v>
      </c>
      <c r="E1395" s="11">
        <v>12945.24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1012</v>
      </c>
      <c r="B1396" s="13" t="s">
        <v>1011</v>
      </c>
      <c r="C1396" s="12" t="s">
        <v>7</v>
      </c>
      <c r="D1396" s="12" t="s">
        <v>0</v>
      </c>
      <c r="E1396" s="11">
        <v>11200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1010</v>
      </c>
      <c r="B1397" s="13" t="s">
        <v>1009</v>
      </c>
      <c r="C1397" s="12" t="s">
        <v>7</v>
      </c>
      <c r="D1397" s="12" t="s">
        <v>0</v>
      </c>
      <c r="E1397" s="11">
        <v>91936.7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1008</v>
      </c>
      <c r="B1398" s="13" t="s">
        <v>1007</v>
      </c>
      <c r="C1398" s="12" t="s">
        <v>7</v>
      </c>
      <c r="D1398" s="12" t="s">
        <v>0</v>
      </c>
      <c r="E1398" s="11">
        <v>8382.0499999999993</v>
      </c>
      <c r="F1398" s="3"/>
      <c r="G1398" s="2" t="str">
        <f>+IF(Tabla1[CANT]="","",+Tabla1[CANT]*Tabla1[PRECIO])</f>
        <v/>
      </c>
    </row>
    <row r="1399" spans="1:7" s="10" customFormat="1" x14ac:dyDescent="0.25">
      <c r="A1399" s="14" t="s">
        <v>1006</v>
      </c>
      <c r="B1399" s="13" t="s">
        <v>1005</v>
      </c>
      <c r="C1399" s="12" t="s">
        <v>7</v>
      </c>
      <c r="D1399" s="12" t="s">
        <v>57</v>
      </c>
      <c r="E1399" s="11">
        <v>6000</v>
      </c>
      <c r="F1399" s="3"/>
      <c r="G1399" s="2" t="str">
        <f>+IF(Tabla1[CANT]="","",+Tabla1[CANT]*Tabla1[PRECIO])</f>
        <v/>
      </c>
    </row>
    <row r="1400" spans="1:7" s="10" customFormat="1" x14ac:dyDescent="0.25">
      <c r="A1400" s="14" t="s">
        <v>1004</v>
      </c>
      <c r="B1400" s="13" t="s">
        <v>1003</v>
      </c>
      <c r="C1400" s="12" t="s">
        <v>7</v>
      </c>
      <c r="D1400" s="12" t="s">
        <v>57</v>
      </c>
      <c r="E1400" s="11">
        <v>11925</v>
      </c>
      <c r="F1400" s="3"/>
      <c r="G1400" s="2" t="str">
        <f>+IF(Tabla1[CANT]="","",+Tabla1[CANT]*Tabla1[PRECIO])</f>
        <v/>
      </c>
    </row>
    <row r="1401" spans="1:7" s="10" customFormat="1" ht="18.75" x14ac:dyDescent="0.25">
      <c r="A1401" s="17" t="s">
        <v>1002</v>
      </c>
      <c r="B1401" s="16"/>
      <c r="C1401" s="16"/>
      <c r="D1401" s="16"/>
      <c r="E1401" s="15"/>
      <c r="F1401" s="2"/>
      <c r="G1401" s="2" t="str">
        <f>+IF(Tabla1[CANT]="","",+Tabla1[CANT]*Tabla1[PRECIO])</f>
        <v/>
      </c>
    </row>
    <row r="1402" spans="1:7" s="10" customFormat="1" ht="30" x14ac:dyDescent="0.25">
      <c r="A1402" s="14" t="s">
        <v>1001</v>
      </c>
      <c r="B1402" s="13" t="s">
        <v>1000</v>
      </c>
      <c r="C1402" s="12" t="s">
        <v>997</v>
      </c>
      <c r="D1402" s="12" t="s">
        <v>0</v>
      </c>
      <c r="E1402" s="11">
        <v>2500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999</v>
      </c>
      <c r="B1403" s="13" t="s">
        <v>998</v>
      </c>
      <c r="C1403" s="12" t="s">
        <v>997</v>
      </c>
      <c r="D1403" s="12" t="s">
        <v>0</v>
      </c>
      <c r="E1403" s="11">
        <v>2500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996</v>
      </c>
      <c r="B1404" s="13" t="s">
        <v>995</v>
      </c>
      <c r="C1404" s="12" t="s">
        <v>7</v>
      </c>
      <c r="D1404" s="12" t="s">
        <v>0</v>
      </c>
      <c r="E1404" s="11">
        <v>2800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994</v>
      </c>
      <c r="B1405" s="13" t="s">
        <v>993</v>
      </c>
      <c r="C1405" s="12" t="s">
        <v>7</v>
      </c>
      <c r="D1405" s="12" t="s">
        <v>57</v>
      </c>
      <c r="E1405" s="11">
        <v>5266.8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992</v>
      </c>
      <c r="B1406" s="13" t="s">
        <v>991</v>
      </c>
      <c r="C1406" s="12" t="s">
        <v>7</v>
      </c>
      <c r="D1406" s="12" t="s">
        <v>0</v>
      </c>
      <c r="E1406" s="11">
        <v>2800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990</v>
      </c>
      <c r="B1407" s="13" t="s">
        <v>989</v>
      </c>
      <c r="C1407" s="12" t="s">
        <v>7</v>
      </c>
      <c r="D1407" s="12" t="s">
        <v>57</v>
      </c>
      <c r="E1407" s="11">
        <v>5800</v>
      </c>
      <c r="F1407" s="3"/>
      <c r="G1407" s="2" t="str">
        <f>+IF(Tabla1[CANT]="","",+Tabla1[CANT]*Tabla1[PRECIO])</f>
        <v/>
      </c>
    </row>
    <row r="1408" spans="1:7" s="10" customFormat="1" x14ac:dyDescent="0.25">
      <c r="A1408" s="14" t="s">
        <v>988</v>
      </c>
      <c r="B1408" s="13" t="s">
        <v>987</v>
      </c>
      <c r="C1408" s="12" t="s">
        <v>986</v>
      </c>
      <c r="D1408" s="12" t="s">
        <v>0</v>
      </c>
      <c r="E1408" s="11">
        <v>4000</v>
      </c>
      <c r="F1408" s="3"/>
      <c r="G1408" s="2" t="str">
        <f>+IF(Tabla1[CANT]="","",+Tabla1[CANT]*Tabla1[PRECIO])</f>
        <v/>
      </c>
    </row>
    <row r="1409" spans="1:7" s="10" customFormat="1" ht="18.75" x14ac:dyDescent="0.25">
      <c r="A1409" s="17" t="s">
        <v>985</v>
      </c>
      <c r="B1409" s="16"/>
      <c r="C1409" s="16"/>
      <c r="D1409" s="16"/>
      <c r="E1409" s="15"/>
      <c r="F1409" s="2"/>
      <c r="G1409" s="2" t="str">
        <f>+IF(Tabla1[CANT]="","",+Tabla1[CANT]*Tabla1[PRECIO])</f>
        <v/>
      </c>
    </row>
    <row r="1410" spans="1:7" s="10" customFormat="1" x14ac:dyDescent="0.25">
      <c r="A1410" s="14" t="s">
        <v>984</v>
      </c>
      <c r="B1410" s="13" t="s">
        <v>983</v>
      </c>
      <c r="C1410" s="12" t="s">
        <v>46</v>
      </c>
      <c r="D1410" s="12" t="s">
        <v>0</v>
      </c>
      <c r="E1410" s="11">
        <v>3500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982</v>
      </c>
      <c r="B1411" s="13" t="s">
        <v>981</v>
      </c>
      <c r="C1411" s="12" t="s">
        <v>46</v>
      </c>
      <c r="D1411" s="12" t="s">
        <v>0</v>
      </c>
      <c r="E1411" s="11">
        <v>4200</v>
      </c>
      <c r="F1411" s="3"/>
      <c r="G1411" s="2" t="str">
        <f>+IF(Tabla1[CANT]="","",+Tabla1[CANT]*Tabla1[PRECIO])</f>
        <v/>
      </c>
    </row>
    <row r="1412" spans="1:7" s="10" customFormat="1" ht="18.75" x14ac:dyDescent="0.25">
      <c r="A1412" s="17" t="s">
        <v>980</v>
      </c>
      <c r="B1412" s="16"/>
      <c r="C1412" s="16"/>
      <c r="D1412" s="16"/>
      <c r="E1412" s="15"/>
      <c r="F1412" s="2"/>
      <c r="G1412" s="2" t="str">
        <f>+IF(Tabla1[CANT]="","",+Tabla1[CANT]*Tabla1[PRECIO])</f>
        <v/>
      </c>
    </row>
    <row r="1413" spans="1:7" s="10" customFormat="1" x14ac:dyDescent="0.25">
      <c r="A1413" s="14" t="s">
        <v>979</v>
      </c>
      <c r="B1413" s="13" t="s">
        <v>978</v>
      </c>
      <c r="C1413" s="12" t="s">
        <v>973</v>
      </c>
      <c r="D1413" s="12" t="s">
        <v>0</v>
      </c>
      <c r="E1413" s="11">
        <v>7000</v>
      </c>
      <c r="F1413" s="3"/>
      <c r="G1413" s="2" t="str">
        <f>+IF(Tabla1[CANT]="","",+Tabla1[CANT]*Tabla1[PRECIO])</f>
        <v/>
      </c>
    </row>
    <row r="1414" spans="1:7" s="10" customFormat="1" x14ac:dyDescent="0.25">
      <c r="A1414" s="14" t="s">
        <v>977</v>
      </c>
      <c r="B1414" s="13" t="s">
        <v>976</v>
      </c>
      <c r="C1414" s="12" t="s">
        <v>973</v>
      </c>
      <c r="D1414" s="12" t="s">
        <v>0</v>
      </c>
      <c r="E1414" s="11">
        <v>4500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975</v>
      </c>
      <c r="B1415" s="13" t="s">
        <v>974</v>
      </c>
      <c r="C1415" s="12" t="s">
        <v>973</v>
      </c>
      <c r="D1415" s="12" t="s">
        <v>0</v>
      </c>
      <c r="E1415" s="11">
        <v>20836.2</v>
      </c>
      <c r="F1415" s="3"/>
      <c r="G1415" s="2" t="str">
        <f>+IF(Tabla1[CANT]="","",+Tabla1[CANT]*Tabla1[PRECIO])</f>
        <v/>
      </c>
    </row>
    <row r="1416" spans="1:7" s="10" customFormat="1" ht="18.75" x14ac:dyDescent="0.25">
      <c r="A1416" s="17" t="s">
        <v>972</v>
      </c>
      <c r="B1416" s="16"/>
      <c r="C1416" s="16"/>
      <c r="D1416" s="16"/>
      <c r="E1416" s="15"/>
      <c r="F1416" s="2"/>
      <c r="G1416" s="2" t="str">
        <f>+IF(Tabla1[CANT]="","",+Tabla1[CANT]*Tabla1[PRECIO])</f>
        <v/>
      </c>
    </row>
    <row r="1417" spans="1:7" s="10" customFormat="1" ht="30" x14ac:dyDescent="0.25">
      <c r="A1417" s="14" t="s">
        <v>971</v>
      </c>
      <c r="B1417" s="13" t="s">
        <v>970</v>
      </c>
      <c r="C1417" s="12" t="s">
        <v>969</v>
      </c>
      <c r="D1417" s="12" t="s">
        <v>0</v>
      </c>
      <c r="E1417" s="11">
        <v>6518.92</v>
      </c>
      <c r="F1417" s="3"/>
      <c r="G1417" s="2" t="str">
        <f>+IF(Tabla1[CANT]="","",+Tabla1[CANT]*Tabla1[PRECIO])</f>
        <v/>
      </c>
    </row>
    <row r="1418" spans="1:7" s="10" customFormat="1" ht="18.75" x14ac:dyDescent="0.25">
      <c r="A1418" s="17" t="s">
        <v>968</v>
      </c>
      <c r="B1418" s="16"/>
      <c r="C1418" s="16"/>
      <c r="D1418" s="16"/>
      <c r="E1418" s="15"/>
      <c r="F1418" s="2"/>
      <c r="G1418" s="2" t="str">
        <f>+IF(Tabla1[CANT]="","",+Tabla1[CANT]*Tabla1[PRECIO])</f>
        <v/>
      </c>
    </row>
    <row r="1419" spans="1:7" s="10" customFormat="1" ht="30" x14ac:dyDescent="0.25">
      <c r="A1419" s="14" t="s">
        <v>967</v>
      </c>
      <c r="B1419" s="13" t="s">
        <v>966</v>
      </c>
      <c r="C1419" s="12" t="s">
        <v>961</v>
      </c>
      <c r="D1419" s="12" t="s">
        <v>0</v>
      </c>
      <c r="E1419" s="11">
        <v>2500</v>
      </c>
      <c r="F1419" s="3"/>
      <c r="G1419" s="2" t="str">
        <f>+IF(Tabla1[CANT]="","",+Tabla1[CANT]*Tabla1[PRECIO])</f>
        <v/>
      </c>
    </row>
    <row r="1420" spans="1:7" s="10" customFormat="1" ht="30" x14ac:dyDescent="0.25">
      <c r="A1420" s="14" t="s">
        <v>965</v>
      </c>
      <c r="B1420" s="13" t="s">
        <v>964</v>
      </c>
      <c r="C1420" s="12" t="s">
        <v>961</v>
      </c>
      <c r="D1420" s="12" t="s">
        <v>0</v>
      </c>
      <c r="E1420" s="11">
        <v>3539.73</v>
      </c>
      <c r="F1420" s="3"/>
      <c r="G1420" s="2" t="str">
        <f>+IF(Tabla1[CANT]="","",+Tabla1[CANT]*Tabla1[PRECIO])</f>
        <v/>
      </c>
    </row>
    <row r="1421" spans="1:7" s="10" customFormat="1" ht="30" x14ac:dyDescent="0.25">
      <c r="A1421" s="14" t="s">
        <v>963</v>
      </c>
      <c r="B1421" s="13" t="s">
        <v>962</v>
      </c>
      <c r="C1421" s="12" t="s">
        <v>961</v>
      </c>
      <c r="D1421" s="12" t="s">
        <v>0</v>
      </c>
      <c r="E1421" s="11">
        <v>8000</v>
      </c>
      <c r="F1421" s="3"/>
      <c r="G1421" s="2" t="str">
        <f>+IF(Tabla1[CANT]="","",+Tabla1[CANT]*Tabla1[PRECIO])</f>
        <v/>
      </c>
    </row>
    <row r="1422" spans="1:7" s="10" customFormat="1" ht="18.75" x14ac:dyDescent="0.25">
      <c r="A1422" s="17" t="s">
        <v>960</v>
      </c>
      <c r="B1422" s="16"/>
      <c r="C1422" s="16"/>
      <c r="D1422" s="16"/>
      <c r="E1422" s="15"/>
      <c r="F1422" s="2"/>
      <c r="G1422" s="2" t="str">
        <f>+IF(Tabla1[CANT]="","",+Tabla1[CANT]*Tabla1[PRECIO])</f>
        <v/>
      </c>
    </row>
    <row r="1423" spans="1:7" s="10" customFormat="1" x14ac:dyDescent="0.25">
      <c r="A1423" s="14" t="s">
        <v>959</v>
      </c>
      <c r="B1423" s="13" t="s">
        <v>958</v>
      </c>
      <c r="C1423" s="12" t="s">
        <v>940</v>
      </c>
      <c r="D1423" s="12" t="s">
        <v>0</v>
      </c>
      <c r="E1423" s="11">
        <v>5371.37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957</v>
      </c>
      <c r="B1424" s="13" t="s">
        <v>956</v>
      </c>
      <c r="C1424" s="12" t="s">
        <v>940</v>
      </c>
      <c r="D1424" s="12" t="s">
        <v>0</v>
      </c>
      <c r="E1424" s="11">
        <v>5349.41</v>
      </c>
      <c r="F1424" s="3"/>
      <c r="G1424" s="2" t="str">
        <f>+IF(Tabla1[CANT]="","",+Tabla1[CANT]*Tabla1[PRECIO])</f>
        <v/>
      </c>
    </row>
    <row r="1425" spans="1:7" s="10" customFormat="1" x14ac:dyDescent="0.25">
      <c r="A1425" s="14" t="s">
        <v>955</v>
      </c>
      <c r="B1425" s="13" t="s">
        <v>954</v>
      </c>
      <c r="C1425" s="12" t="s">
        <v>940</v>
      </c>
      <c r="D1425" s="12" t="s">
        <v>0</v>
      </c>
      <c r="E1425" s="11">
        <v>5349.41</v>
      </c>
      <c r="F1425" s="3"/>
      <c r="G1425" s="2" t="str">
        <f>+IF(Tabla1[CANT]="","",+Tabla1[CANT]*Tabla1[PRECIO])</f>
        <v/>
      </c>
    </row>
    <row r="1426" spans="1:7" s="10" customFormat="1" ht="30" x14ac:dyDescent="0.25">
      <c r="A1426" s="14" t="s">
        <v>953</v>
      </c>
      <c r="B1426" s="13" t="s">
        <v>952</v>
      </c>
      <c r="C1426" s="12" t="s">
        <v>940</v>
      </c>
      <c r="D1426" s="12" t="s">
        <v>951</v>
      </c>
      <c r="E1426" s="11">
        <v>57316.56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950</v>
      </c>
      <c r="B1427" s="13" t="s">
        <v>949</v>
      </c>
      <c r="C1427" s="12" t="s">
        <v>940</v>
      </c>
      <c r="D1427" s="12" t="s">
        <v>0</v>
      </c>
      <c r="E1427" s="11">
        <v>5587.03</v>
      </c>
      <c r="F1427" s="3"/>
      <c r="G1427" s="2" t="str">
        <f>+IF(Tabla1[CANT]="","",+Tabla1[CANT]*Tabla1[PRECIO])</f>
        <v/>
      </c>
    </row>
    <row r="1428" spans="1:7" s="10" customFormat="1" x14ac:dyDescent="0.25">
      <c r="A1428" s="14" t="s">
        <v>948</v>
      </c>
      <c r="B1428" s="13" t="s">
        <v>947</v>
      </c>
      <c r="C1428" s="12" t="s">
        <v>940</v>
      </c>
      <c r="D1428" s="12" t="s">
        <v>0</v>
      </c>
      <c r="E1428" s="11">
        <v>5349.41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946</v>
      </c>
      <c r="B1429" s="13" t="s">
        <v>945</v>
      </c>
      <c r="C1429" s="12" t="s">
        <v>940</v>
      </c>
      <c r="D1429" s="12" t="s">
        <v>0</v>
      </c>
      <c r="E1429" s="11">
        <v>5349.41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944</v>
      </c>
      <c r="B1430" s="13" t="s">
        <v>943</v>
      </c>
      <c r="C1430" s="12" t="s">
        <v>940</v>
      </c>
      <c r="D1430" s="12" t="s">
        <v>0</v>
      </c>
      <c r="E1430" s="11">
        <v>5302.31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942</v>
      </c>
      <c r="B1431" s="13" t="s">
        <v>941</v>
      </c>
      <c r="C1431" s="12" t="s">
        <v>940</v>
      </c>
      <c r="D1431" s="12" t="s">
        <v>0</v>
      </c>
      <c r="E1431" s="11">
        <v>6000</v>
      </c>
      <c r="F1431" s="3"/>
      <c r="G1431" s="2" t="str">
        <f>+IF(Tabla1[CANT]="","",+Tabla1[CANT]*Tabla1[PRECIO])</f>
        <v/>
      </c>
    </row>
    <row r="1432" spans="1:7" s="10" customFormat="1" ht="18.75" x14ac:dyDescent="0.25">
      <c r="A1432" s="17" t="s">
        <v>939</v>
      </c>
      <c r="B1432" s="16"/>
      <c r="C1432" s="16"/>
      <c r="D1432" s="16"/>
      <c r="E1432" s="15"/>
      <c r="F1432" s="2"/>
      <c r="G1432" s="2" t="str">
        <f>+IF(Tabla1[CANT]="","",+Tabla1[CANT]*Tabla1[PRECIO])</f>
        <v/>
      </c>
    </row>
    <row r="1433" spans="1:7" s="10" customFormat="1" ht="30" x14ac:dyDescent="0.25">
      <c r="A1433" s="14" t="s">
        <v>938</v>
      </c>
      <c r="B1433" s="13" t="s">
        <v>937</v>
      </c>
      <c r="C1433" s="12" t="s">
        <v>927</v>
      </c>
      <c r="D1433" s="12" t="s">
        <v>0</v>
      </c>
      <c r="E1433" s="11">
        <v>5000</v>
      </c>
      <c r="F1433" s="3"/>
      <c r="G1433" s="2" t="str">
        <f>+IF(Tabla1[CANT]="","",+Tabla1[CANT]*Tabla1[PRECIO])</f>
        <v/>
      </c>
    </row>
    <row r="1434" spans="1:7" s="10" customFormat="1" x14ac:dyDescent="0.25">
      <c r="A1434" s="14" t="s">
        <v>936</v>
      </c>
      <c r="B1434" s="13" t="s">
        <v>935</v>
      </c>
      <c r="C1434" s="12" t="s">
        <v>927</v>
      </c>
      <c r="D1434" s="12" t="s">
        <v>0</v>
      </c>
      <c r="E1434" s="11">
        <v>5390</v>
      </c>
      <c r="F1434" s="3"/>
      <c r="G1434" s="2" t="str">
        <f>+IF(Tabla1[CANT]="","",+Tabla1[CANT]*Tabla1[PRECIO])</f>
        <v/>
      </c>
    </row>
    <row r="1435" spans="1:7" s="10" customFormat="1" x14ac:dyDescent="0.25">
      <c r="A1435" s="14" t="s">
        <v>934</v>
      </c>
      <c r="B1435" s="13" t="s">
        <v>933</v>
      </c>
      <c r="C1435" s="12" t="s">
        <v>927</v>
      </c>
      <c r="D1435" s="12" t="s">
        <v>0</v>
      </c>
      <c r="E1435" s="11">
        <v>5300</v>
      </c>
      <c r="F1435" s="3"/>
      <c r="G1435" s="2" t="str">
        <f>+IF(Tabla1[CANT]="","",+Tabla1[CANT]*Tabla1[PRECIO])</f>
        <v/>
      </c>
    </row>
    <row r="1436" spans="1:7" s="10" customFormat="1" ht="30" x14ac:dyDescent="0.25">
      <c r="A1436" s="14" t="s">
        <v>932</v>
      </c>
      <c r="B1436" s="13" t="s">
        <v>931</v>
      </c>
      <c r="C1436" s="12" t="s">
        <v>927</v>
      </c>
      <c r="D1436" s="12" t="s">
        <v>0</v>
      </c>
      <c r="E1436" s="11">
        <v>5500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930</v>
      </c>
      <c r="B1437" s="13" t="s">
        <v>929</v>
      </c>
      <c r="C1437" s="12" t="s">
        <v>927</v>
      </c>
      <c r="D1437" s="12" t="s">
        <v>0</v>
      </c>
      <c r="E1437" s="11">
        <v>7650</v>
      </c>
      <c r="F1437" s="3"/>
      <c r="G1437" s="2" t="str">
        <f>+IF(Tabla1[CANT]="","",+Tabla1[CANT]*Tabla1[PRECIO])</f>
        <v/>
      </c>
    </row>
    <row r="1438" spans="1:7" s="10" customFormat="1" x14ac:dyDescent="0.25">
      <c r="A1438" s="14" t="s">
        <v>928</v>
      </c>
      <c r="B1438" s="13" t="s">
        <v>912</v>
      </c>
      <c r="C1438" s="12" t="s">
        <v>927</v>
      </c>
      <c r="D1438" s="12" t="s">
        <v>0</v>
      </c>
      <c r="E1438" s="11">
        <v>10319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926</v>
      </c>
      <c r="B1439" s="13" t="s">
        <v>925</v>
      </c>
      <c r="C1439" s="12" t="s">
        <v>924</v>
      </c>
      <c r="D1439" s="12" t="s">
        <v>0</v>
      </c>
      <c r="E1439" s="11">
        <v>7925.63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923</v>
      </c>
      <c r="B1440" s="13" t="s">
        <v>922</v>
      </c>
      <c r="C1440" s="12" t="s">
        <v>911</v>
      </c>
      <c r="D1440" s="12" t="s">
        <v>0</v>
      </c>
      <c r="E1440" s="11">
        <v>5206.6099999999997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921</v>
      </c>
      <c r="B1441" s="13" t="s">
        <v>920</v>
      </c>
      <c r="C1441" s="12" t="s">
        <v>911</v>
      </c>
      <c r="D1441" s="12" t="s">
        <v>0</v>
      </c>
      <c r="E1441" s="11">
        <v>5600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919</v>
      </c>
      <c r="B1442" s="13" t="s">
        <v>918</v>
      </c>
      <c r="C1442" s="12" t="s">
        <v>911</v>
      </c>
      <c r="D1442" s="12" t="s">
        <v>0</v>
      </c>
      <c r="E1442" s="11">
        <v>6400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917</v>
      </c>
      <c r="B1443" s="13" t="s">
        <v>916</v>
      </c>
      <c r="C1443" s="12" t="s">
        <v>911</v>
      </c>
      <c r="D1443" s="12" t="s">
        <v>0</v>
      </c>
      <c r="E1443" s="11">
        <v>5300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915</v>
      </c>
      <c r="B1444" s="13" t="s">
        <v>914</v>
      </c>
      <c r="C1444" s="12" t="s">
        <v>911</v>
      </c>
      <c r="D1444" s="12" t="s">
        <v>0</v>
      </c>
      <c r="E1444" s="11">
        <v>6765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913</v>
      </c>
      <c r="B1445" s="13" t="s">
        <v>912</v>
      </c>
      <c r="C1445" s="12" t="s">
        <v>911</v>
      </c>
      <c r="D1445" s="12" t="s">
        <v>0</v>
      </c>
      <c r="E1445" s="11">
        <v>9900</v>
      </c>
      <c r="F1445" s="3"/>
      <c r="G1445" s="2" t="str">
        <f>+IF(Tabla1[CANT]="","",+Tabla1[CANT]*Tabla1[PRECIO])</f>
        <v/>
      </c>
    </row>
    <row r="1446" spans="1:7" s="10" customFormat="1" ht="18.75" x14ac:dyDescent="0.25">
      <c r="A1446" s="17" t="s">
        <v>910</v>
      </c>
      <c r="B1446" s="16"/>
      <c r="C1446" s="16"/>
      <c r="D1446" s="16"/>
      <c r="E1446" s="15"/>
      <c r="F1446" s="2"/>
      <c r="G1446" s="2" t="str">
        <f>+IF(Tabla1[CANT]="","",+Tabla1[CANT]*Tabla1[PRECIO])</f>
        <v/>
      </c>
    </row>
    <row r="1447" spans="1:7" s="10" customFormat="1" x14ac:dyDescent="0.25">
      <c r="A1447" s="14" t="s">
        <v>909</v>
      </c>
      <c r="B1447" s="13" t="s">
        <v>908</v>
      </c>
      <c r="C1447" s="12" t="s">
        <v>7</v>
      </c>
      <c r="D1447" s="12" t="s">
        <v>0</v>
      </c>
      <c r="E1447" s="11">
        <v>62451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907</v>
      </c>
      <c r="B1448" s="13" t="s">
        <v>906</v>
      </c>
      <c r="C1448" s="12" t="s">
        <v>7</v>
      </c>
      <c r="D1448" s="12" t="s">
        <v>0</v>
      </c>
      <c r="E1448" s="11">
        <v>12336</v>
      </c>
      <c r="F1448" s="3"/>
      <c r="G1448" s="2" t="str">
        <f>+IF(Tabla1[CANT]="","",+Tabla1[CANT]*Tabla1[PRECIO])</f>
        <v/>
      </c>
    </row>
    <row r="1449" spans="1:7" s="10" customFormat="1" x14ac:dyDescent="0.25">
      <c r="A1449" s="14" t="s">
        <v>905</v>
      </c>
      <c r="B1449" s="13" t="s">
        <v>904</v>
      </c>
      <c r="C1449" s="12" t="s">
        <v>7</v>
      </c>
      <c r="D1449" s="12" t="s">
        <v>57</v>
      </c>
      <c r="E1449" s="11">
        <v>3158.88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903</v>
      </c>
      <c r="B1450" s="13" t="s">
        <v>902</v>
      </c>
      <c r="C1450" s="12" t="s">
        <v>7</v>
      </c>
      <c r="D1450" s="12" t="s">
        <v>0</v>
      </c>
      <c r="E1450" s="11">
        <v>46707.5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901</v>
      </c>
      <c r="B1451" s="13" t="s">
        <v>900</v>
      </c>
      <c r="C1451" s="12" t="s">
        <v>7</v>
      </c>
      <c r="D1451" s="12" t="s">
        <v>0</v>
      </c>
      <c r="E1451" s="11">
        <v>13553.75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899</v>
      </c>
      <c r="B1452" s="13" t="s">
        <v>898</v>
      </c>
      <c r="C1452" s="12" t="s">
        <v>7</v>
      </c>
      <c r="D1452" s="12" t="s">
        <v>57</v>
      </c>
      <c r="E1452" s="11">
        <v>3300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897</v>
      </c>
      <c r="B1453" s="13" t="s">
        <v>896</v>
      </c>
      <c r="C1453" s="12" t="s">
        <v>7</v>
      </c>
      <c r="D1453" s="12" t="s">
        <v>0</v>
      </c>
      <c r="E1453" s="11">
        <v>46735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895</v>
      </c>
      <c r="B1454" s="13" t="s">
        <v>894</v>
      </c>
      <c r="C1454" s="12" t="s">
        <v>7</v>
      </c>
      <c r="D1454" s="12" t="s">
        <v>0</v>
      </c>
      <c r="E1454" s="11">
        <v>11504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893</v>
      </c>
      <c r="B1455" s="13" t="s">
        <v>892</v>
      </c>
      <c r="C1455" s="12" t="s">
        <v>7</v>
      </c>
      <c r="D1455" s="12" t="s">
        <v>57</v>
      </c>
      <c r="E1455" s="11">
        <v>3200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891</v>
      </c>
      <c r="B1456" s="13" t="s">
        <v>890</v>
      </c>
      <c r="C1456" s="12" t="s">
        <v>7</v>
      </c>
      <c r="D1456" s="12" t="s">
        <v>0</v>
      </c>
      <c r="E1456" s="11">
        <v>55860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889</v>
      </c>
      <c r="B1457" s="13" t="s">
        <v>888</v>
      </c>
      <c r="C1457" s="12" t="s">
        <v>7</v>
      </c>
      <c r="D1457" s="12" t="s">
        <v>0</v>
      </c>
      <c r="E1457" s="11">
        <v>12600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887</v>
      </c>
      <c r="B1458" s="13" t="s">
        <v>886</v>
      </c>
      <c r="C1458" s="12" t="s">
        <v>7</v>
      </c>
      <c r="D1458" s="12" t="s">
        <v>57</v>
      </c>
      <c r="E1458" s="11">
        <v>3200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885</v>
      </c>
      <c r="B1459" s="13" t="s">
        <v>884</v>
      </c>
      <c r="C1459" s="12" t="s">
        <v>7</v>
      </c>
      <c r="D1459" s="12" t="s">
        <v>0</v>
      </c>
      <c r="E1459" s="11">
        <v>49380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883</v>
      </c>
      <c r="B1460" s="13" t="s">
        <v>882</v>
      </c>
      <c r="C1460" s="12" t="s">
        <v>7</v>
      </c>
      <c r="D1460" s="12" t="s">
        <v>0</v>
      </c>
      <c r="E1460" s="11">
        <v>13168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881</v>
      </c>
      <c r="B1461" s="13" t="s">
        <v>880</v>
      </c>
      <c r="C1461" s="12" t="s">
        <v>7</v>
      </c>
      <c r="D1461" s="12" t="s">
        <v>57</v>
      </c>
      <c r="E1461" s="11">
        <v>3386.83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879</v>
      </c>
      <c r="B1462" s="13" t="s">
        <v>878</v>
      </c>
      <c r="C1462" s="12" t="s">
        <v>7</v>
      </c>
      <c r="D1462" s="12" t="s">
        <v>0</v>
      </c>
      <c r="E1462" s="11">
        <v>18821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877</v>
      </c>
      <c r="B1463" s="13" t="s">
        <v>876</v>
      </c>
      <c r="C1463" s="12" t="s">
        <v>7</v>
      </c>
      <c r="D1463" s="12" t="s">
        <v>0</v>
      </c>
      <c r="E1463" s="11">
        <v>40562.5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875</v>
      </c>
      <c r="B1464" s="13" t="s">
        <v>874</v>
      </c>
      <c r="C1464" s="12" t="s">
        <v>7</v>
      </c>
      <c r="D1464" s="12" t="s">
        <v>0</v>
      </c>
      <c r="E1464" s="11">
        <v>10360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873</v>
      </c>
      <c r="B1465" s="13" t="s">
        <v>872</v>
      </c>
      <c r="C1465" s="12" t="s">
        <v>7</v>
      </c>
      <c r="D1465" s="12" t="s">
        <v>57</v>
      </c>
      <c r="E1465" s="11">
        <v>2515.5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871</v>
      </c>
      <c r="B1466" s="13" t="s">
        <v>870</v>
      </c>
      <c r="C1466" s="12" t="s">
        <v>7</v>
      </c>
      <c r="D1466" s="12" t="s">
        <v>0</v>
      </c>
      <c r="E1466" s="11">
        <v>234000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869</v>
      </c>
      <c r="B1467" s="13" t="s">
        <v>868</v>
      </c>
      <c r="C1467" s="12" t="s">
        <v>7</v>
      </c>
      <c r="D1467" s="12" t="s">
        <v>0</v>
      </c>
      <c r="E1467" s="11">
        <v>56000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867</v>
      </c>
      <c r="B1468" s="13" t="s">
        <v>866</v>
      </c>
      <c r="C1468" s="12" t="s">
        <v>7</v>
      </c>
      <c r="D1468" s="12" t="s">
        <v>0</v>
      </c>
      <c r="E1468" s="11">
        <v>11700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865</v>
      </c>
      <c r="B1469" s="13" t="s">
        <v>864</v>
      </c>
      <c r="C1469" s="12" t="s">
        <v>7</v>
      </c>
      <c r="D1469" s="12" t="s">
        <v>57</v>
      </c>
      <c r="E1469" s="11">
        <v>3466.67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863</v>
      </c>
      <c r="B1470" s="13" t="s">
        <v>862</v>
      </c>
      <c r="C1470" s="12" t="s">
        <v>861</v>
      </c>
      <c r="D1470" s="12" t="s">
        <v>0</v>
      </c>
      <c r="E1470" s="11">
        <v>2993.19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860</v>
      </c>
      <c r="B1471" s="13" t="s">
        <v>859</v>
      </c>
      <c r="C1471" s="12" t="s">
        <v>844</v>
      </c>
      <c r="D1471" s="12" t="s">
        <v>0</v>
      </c>
      <c r="E1471" s="11">
        <v>2150</v>
      </c>
      <c r="F1471" s="3"/>
      <c r="G1471" s="2" t="str">
        <f>+IF(Tabla1[CANT]="","",+Tabla1[CANT]*Tabla1[PRECIO])</f>
        <v/>
      </c>
    </row>
    <row r="1472" spans="1:7" s="10" customFormat="1" ht="30" x14ac:dyDescent="0.25">
      <c r="A1472" s="14" t="s">
        <v>858</v>
      </c>
      <c r="B1472" s="13" t="s">
        <v>857</v>
      </c>
      <c r="C1472" s="12" t="s">
        <v>844</v>
      </c>
      <c r="D1472" s="12" t="s">
        <v>57</v>
      </c>
      <c r="E1472" s="11">
        <v>2500</v>
      </c>
      <c r="F1472" s="3"/>
      <c r="G1472" s="2" t="str">
        <f>+IF(Tabla1[CANT]="","",+Tabla1[CANT]*Tabla1[PRECIO])</f>
        <v/>
      </c>
    </row>
    <row r="1473" spans="1:7" s="10" customFormat="1" x14ac:dyDescent="0.25">
      <c r="A1473" s="14" t="s">
        <v>856</v>
      </c>
      <c r="B1473" s="13" t="s">
        <v>855</v>
      </c>
      <c r="C1473" s="12" t="s">
        <v>844</v>
      </c>
      <c r="D1473" s="12" t="s">
        <v>0</v>
      </c>
      <c r="E1473" s="11">
        <v>1130</v>
      </c>
      <c r="F1473" s="3"/>
      <c r="G1473" s="2" t="str">
        <f>+IF(Tabla1[CANT]="","",+Tabla1[CANT]*Tabla1[PRECIO])</f>
        <v/>
      </c>
    </row>
    <row r="1474" spans="1:7" s="10" customFormat="1" x14ac:dyDescent="0.25">
      <c r="A1474" s="14" t="s">
        <v>854</v>
      </c>
      <c r="B1474" s="13" t="s">
        <v>853</v>
      </c>
      <c r="C1474" s="12" t="s">
        <v>844</v>
      </c>
      <c r="D1474" s="12" t="s">
        <v>0</v>
      </c>
      <c r="E1474" s="11">
        <v>1550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852</v>
      </c>
      <c r="B1475" s="13" t="s">
        <v>851</v>
      </c>
      <c r="C1475" s="12" t="s">
        <v>811</v>
      </c>
      <c r="D1475" s="12" t="s">
        <v>57</v>
      </c>
      <c r="E1475" s="11">
        <v>7600</v>
      </c>
      <c r="F1475" s="3"/>
      <c r="G1475" s="2" t="str">
        <f>+IF(Tabla1[CANT]="","",+Tabla1[CANT]*Tabla1[PRECIO])</f>
        <v/>
      </c>
    </row>
    <row r="1476" spans="1:7" s="10" customFormat="1" ht="30" x14ac:dyDescent="0.25">
      <c r="A1476" s="14" t="s">
        <v>850</v>
      </c>
      <c r="B1476" s="13" t="s">
        <v>849</v>
      </c>
      <c r="C1476" s="12" t="s">
        <v>844</v>
      </c>
      <c r="D1476" s="12" t="s">
        <v>0</v>
      </c>
      <c r="E1476" s="11">
        <v>2700</v>
      </c>
      <c r="F1476" s="3"/>
      <c r="G1476" s="2" t="str">
        <f>+IF(Tabla1[CANT]="","",+Tabla1[CANT]*Tabla1[PRECIO])</f>
        <v/>
      </c>
    </row>
    <row r="1477" spans="1:7" s="10" customFormat="1" x14ac:dyDescent="0.25">
      <c r="A1477" s="14" t="s">
        <v>848</v>
      </c>
      <c r="B1477" s="13" t="s">
        <v>847</v>
      </c>
      <c r="C1477" s="12" t="s">
        <v>844</v>
      </c>
      <c r="D1477" s="12" t="s">
        <v>0</v>
      </c>
      <c r="E1477" s="11">
        <v>1700</v>
      </c>
      <c r="F1477" s="3"/>
      <c r="G1477" s="2" t="str">
        <f>+IF(Tabla1[CANT]="","",+Tabla1[CANT]*Tabla1[PRECIO])</f>
        <v/>
      </c>
    </row>
    <row r="1478" spans="1:7" s="10" customFormat="1" x14ac:dyDescent="0.25">
      <c r="A1478" s="14" t="s">
        <v>846</v>
      </c>
      <c r="B1478" s="13" t="s">
        <v>845</v>
      </c>
      <c r="C1478" s="12" t="s">
        <v>844</v>
      </c>
      <c r="D1478" s="12" t="s">
        <v>0</v>
      </c>
      <c r="E1478" s="11">
        <v>1750</v>
      </c>
      <c r="F1478" s="3"/>
      <c r="G1478" s="2" t="str">
        <f>+IF(Tabla1[CANT]="","",+Tabla1[CANT]*Tabla1[PRECIO])</f>
        <v/>
      </c>
    </row>
    <row r="1479" spans="1:7" s="10" customFormat="1" ht="30" x14ac:dyDescent="0.25">
      <c r="A1479" s="14" t="s">
        <v>843</v>
      </c>
      <c r="B1479" s="13" t="s">
        <v>842</v>
      </c>
      <c r="C1479" s="12" t="s">
        <v>811</v>
      </c>
      <c r="D1479" s="12" t="s">
        <v>0</v>
      </c>
      <c r="E1479" s="11">
        <v>4300</v>
      </c>
      <c r="F1479" s="3"/>
      <c r="G1479" s="2" t="str">
        <f>+IF(Tabla1[CANT]="","",+Tabla1[CANT]*Tabla1[PRECIO])</f>
        <v/>
      </c>
    </row>
    <row r="1480" spans="1:7" s="10" customFormat="1" ht="30" x14ac:dyDescent="0.25">
      <c r="A1480" s="14" t="s">
        <v>841</v>
      </c>
      <c r="B1480" s="13" t="s">
        <v>840</v>
      </c>
      <c r="C1480" s="12" t="s">
        <v>839</v>
      </c>
      <c r="D1480" s="12" t="s">
        <v>0</v>
      </c>
      <c r="E1480" s="11">
        <v>5101.9799999999996</v>
      </c>
      <c r="F1480" s="3"/>
      <c r="G1480" s="2" t="str">
        <f>+IF(Tabla1[CANT]="","",+Tabla1[CANT]*Tabla1[PRECIO])</f>
        <v/>
      </c>
    </row>
    <row r="1481" spans="1:7" s="10" customFormat="1" x14ac:dyDescent="0.25">
      <c r="A1481" s="14" t="s">
        <v>838</v>
      </c>
      <c r="B1481" s="13" t="s">
        <v>837</v>
      </c>
      <c r="C1481" s="12" t="s">
        <v>7</v>
      </c>
      <c r="D1481" s="12" t="s">
        <v>0</v>
      </c>
      <c r="E1481" s="11">
        <v>12580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836</v>
      </c>
      <c r="B1482" s="13" t="s">
        <v>835</v>
      </c>
      <c r="C1482" s="12" t="s">
        <v>7</v>
      </c>
      <c r="D1482" s="12" t="s">
        <v>0</v>
      </c>
      <c r="E1482" s="11">
        <v>25160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834</v>
      </c>
      <c r="B1483" s="13" t="s">
        <v>833</v>
      </c>
      <c r="C1483" s="12" t="s">
        <v>7</v>
      </c>
      <c r="D1483" s="12" t="s">
        <v>0</v>
      </c>
      <c r="E1483" s="11">
        <v>6660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832</v>
      </c>
      <c r="B1484" s="13" t="s">
        <v>831</v>
      </c>
      <c r="C1484" s="12" t="s">
        <v>7</v>
      </c>
      <c r="D1484" s="12" t="s">
        <v>57</v>
      </c>
      <c r="E1484" s="11">
        <v>1480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830</v>
      </c>
      <c r="B1485" s="13" t="s">
        <v>829</v>
      </c>
      <c r="C1485" s="12" t="s">
        <v>7</v>
      </c>
      <c r="D1485" s="12" t="s">
        <v>0</v>
      </c>
      <c r="E1485" s="11">
        <v>15109.6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828</v>
      </c>
      <c r="B1486" s="13" t="s">
        <v>827</v>
      </c>
      <c r="C1486" s="12" t="s">
        <v>7</v>
      </c>
      <c r="D1486" s="12" t="s">
        <v>0</v>
      </c>
      <c r="E1486" s="11">
        <v>30209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826</v>
      </c>
      <c r="B1487" s="13" t="s">
        <v>825</v>
      </c>
      <c r="C1487" s="12" t="s">
        <v>7</v>
      </c>
      <c r="D1487" s="12" t="s">
        <v>0</v>
      </c>
      <c r="E1487" s="11">
        <v>7999.2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824</v>
      </c>
      <c r="B1488" s="13" t="s">
        <v>823</v>
      </c>
      <c r="C1488" s="12" t="s">
        <v>7</v>
      </c>
      <c r="D1488" s="12" t="s">
        <v>57</v>
      </c>
      <c r="E1488" s="11">
        <v>1777.6</v>
      </c>
      <c r="F1488" s="3"/>
      <c r="G1488" s="2" t="str">
        <f>+IF(Tabla1[CANT]="","",+Tabla1[CANT]*Tabla1[PRECIO])</f>
        <v/>
      </c>
    </row>
    <row r="1489" spans="1:7" s="10" customFormat="1" ht="30" x14ac:dyDescent="0.25">
      <c r="A1489" s="14" t="s">
        <v>822</v>
      </c>
      <c r="B1489" s="13" t="s">
        <v>821</v>
      </c>
      <c r="C1489" s="12" t="s">
        <v>7</v>
      </c>
      <c r="D1489" s="12" t="s">
        <v>57</v>
      </c>
      <c r="E1489" s="11">
        <v>4586.3999999999996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820</v>
      </c>
      <c r="B1490" s="13" t="s">
        <v>819</v>
      </c>
      <c r="C1490" s="12" t="s">
        <v>818</v>
      </c>
      <c r="D1490" s="12" t="s">
        <v>57</v>
      </c>
      <c r="E1490" s="11">
        <v>4586.3999999999996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817</v>
      </c>
      <c r="B1491" s="13" t="s">
        <v>816</v>
      </c>
      <c r="C1491" s="12" t="s">
        <v>7</v>
      </c>
      <c r="D1491" s="12" t="s">
        <v>57</v>
      </c>
      <c r="E1491" s="11">
        <v>3570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815</v>
      </c>
      <c r="B1492" s="13" t="s">
        <v>814</v>
      </c>
      <c r="C1492" s="12" t="s">
        <v>7</v>
      </c>
      <c r="D1492" s="12" t="s">
        <v>57</v>
      </c>
      <c r="E1492" s="11">
        <v>3700</v>
      </c>
      <c r="F1492" s="3"/>
      <c r="G1492" s="2" t="str">
        <f>+IF(Tabla1[CANT]="","",+Tabla1[CANT]*Tabla1[PRECIO])</f>
        <v/>
      </c>
    </row>
    <row r="1493" spans="1:7" s="10" customFormat="1" ht="30" x14ac:dyDescent="0.25">
      <c r="A1493" s="14" t="s">
        <v>813</v>
      </c>
      <c r="B1493" s="13" t="s">
        <v>812</v>
      </c>
      <c r="C1493" s="12" t="s">
        <v>811</v>
      </c>
      <c r="D1493" s="12" t="s">
        <v>0</v>
      </c>
      <c r="E1493" s="11">
        <v>4800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810</v>
      </c>
      <c r="B1494" s="13" t="s">
        <v>809</v>
      </c>
      <c r="C1494" s="12" t="s">
        <v>7</v>
      </c>
      <c r="D1494" s="12" t="s">
        <v>0</v>
      </c>
      <c r="E1494" s="11">
        <v>5059.2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808</v>
      </c>
      <c r="B1495" s="13" t="s">
        <v>807</v>
      </c>
      <c r="C1495" s="12" t="s">
        <v>7</v>
      </c>
      <c r="D1495" s="12" t="s">
        <v>57</v>
      </c>
      <c r="E1495" s="11">
        <v>2002.6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806</v>
      </c>
      <c r="B1496" s="13" t="s">
        <v>805</v>
      </c>
      <c r="C1496" s="12" t="s">
        <v>7</v>
      </c>
      <c r="D1496" s="12" t="s">
        <v>57</v>
      </c>
      <c r="E1496" s="11">
        <v>12480.95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804</v>
      </c>
      <c r="B1497" s="13" t="s">
        <v>803</v>
      </c>
      <c r="C1497" s="12" t="s">
        <v>7</v>
      </c>
      <c r="D1497" s="12" t="s">
        <v>57</v>
      </c>
      <c r="E1497" s="11">
        <v>1644.63</v>
      </c>
      <c r="F1497" s="3"/>
      <c r="G1497" s="2" t="str">
        <f>+IF(Tabla1[CANT]="","",+Tabla1[CANT]*Tabla1[PRECIO])</f>
        <v/>
      </c>
    </row>
    <row r="1498" spans="1:7" s="10" customFormat="1" ht="30" x14ac:dyDescent="0.25">
      <c r="A1498" s="14" t="s">
        <v>802</v>
      </c>
      <c r="B1498" s="13" t="s">
        <v>801</v>
      </c>
      <c r="C1498" s="12" t="s">
        <v>7</v>
      </c>
      <c r="D1498" s="12" t="s">
        <v>0</v>
      </c>
      <c r="E1498" s="11">
        <v>23520</v>
      </c>
      <c r="F1498" s="3"/>
      <c r="G1498" s="2" t="str">
        <f>+IF(Tabla1[CANT]="","",+Tabla1[CANT]*Tabla1[PRECIO])</f>
        <v/>
      </c>
    </row>
    <row r="1499" spans="1:7" s="10" customFormat="1" ht="30" x14ac:dyDescent="0.25">
      <c r="A1499" s="14" t="s">
        <v>800</v>
      </c>
      <c r="B1499" s="13" t="s">
        <v>799</v>
      </c>
      <c r="C1499" s="12" t="s">
        <v>7</v>
      </c>
      <c r="D1499" s="12" t="s">
        <v>57</v>
      </c>
      <c r="E1499" s="11">
        <v>6721.23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798</v>
      </c>
      <c r="B1500" s="13" t="s">
        <v>797</v>
      </c>
      <c r="C1500" s="12" t="s">
        <v>7</v>
      </c>
      <c r="D1500" s="12" t="s">
        <v>57</v>
      </c>
      <c r="E1500" s="11">
        <v>37530.69</v>
      </c>
      <c r="F1500" s="3"/>
      <c r="G1500" s="2" t="str">
        <f>+IF(Tabla1[CANT]="","",+Tabla1[CANT]*Tabla1[PRECIO])</f>
        <v/>
      </c>
    </row>
    <row r="1501" spans="1:7" s="10" customFormat="1" ht="30" x14ac:dyDescent="0.25">
      <c r="A1501" s="14" t="s">
        <v>796</v>
      </c>
      <c r="B1501" s="13" t="s">
        <v>795</v>
      </c>
      <c r="C1501" s="12" t="s">
        <v>7</v>
      </c>
      <c r="D1501" s="12" t="s">
        <v>57</v>
      </c>
      <c r="E1501" s="11">
        <v>21760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794</v>
      </c>
      <c r="B1502" s="13" t="s">
        <v>793</v>
      </c>
      <c r="C1502" s="12" t="s">
        <v>7</v>
      </c>
      <c r="D1502" s="12" t="s">
        <v>0</v>
      </c>
      <c r="E1502" s="11">
        <v>16800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792</v>
      </c>
      <c r="B1503" s="13" t="s">
        <v>791</v>
      </c>
      <c r="C1503" s="12" t="s">
        <v>7</v>
      </c>
      <c r="D1503" s="12" t="s">
        <v>0</v>
      </c>
      <c r="E1503" s="11">
        <v>45967.5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790</v>
      </c>
      <c r="B1504" s="13" t="s">
        <v>789</v>
      </c>
      <c r="C1504" s="12" t="s">
        <v>7</v>
      </c>
      <c r="D1504" s="12" t="s">
        <v>0</v>
      </c>
      <c r="E1504" s="11">
        <v>8533.83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788</v>
      </c>
      <c r="B1505" s="13" t="s">
        <v>787</v>
      </c>
      <c r="C1505" s="12" t="s">
        <v>7</v>
      </c>
      <c r="D1505" s="12" t="s">
        <v>57</v>
      </c>
      <c r="E1505" s="11">
        <v>2277.39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786</v>
      </c>
      <c r="B1506" s="13" t="s">
        <v>785</v>
      </c>
      <c r="C1506" s="12" t="s">
        <v>7</v>
      </c>
      <c r="D1506" s="12" t="s">
        <v>57</v>
      </c>
      <c r="E1506" s="11">
        <v>1620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784</v>
      </c>
      <c r="B1507" s="13" t="s">
        <v>783</v>
      </c>
      <c r="C1507" s="12" t="s">
        <v>7</v>
      </c>
      <c r="D1507" s="12" t="s">
        <v>0</v>
      </c>
      <c r="E1507" s="11">
        <v>28000</v>
      </c>
      <c r="F1507" s="3"/>
      <c r="G1507" s="2" t="str">
        <f>+IF(Tabla1[CANT]="","",+Tabla1[CANT]*Tabla1[PRECIO])</f>
        <v/>
      </c>
    </row>
    <row r="1508" spans="1:7" s="10" customFormat="1" ht="30" x14ac:dyDescent="0.25">
      <c r="A1508" s="14" t="s">
        <v>782</v>
      </c>
      <c r="B1508" s="13" t="s">
        <v>781</v>
      </c>
      <c r="C1508" s="12" t="s">
        <v>780</v>
      </c>
      <c r="D1508" s="12" t="s">
        <v>0</v>
      </c>
      <c r="E1508" s="11">
        <v>3950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779</v>
      </c>
      <c r="B1509" s="13" t="s">
        <v>778</v>
      </c>
      <c r="C1509" s="12" t="s">
        <v>7</v>
      </c>
      <c r="D1509" s="12" t="s">
        <v>57</v>
      </c>
      <c r="E1509" s="11">
        <v>21360</v>
      </c>
      <c r="F1509" s="3"/>
      <c r="G1509" s="2" t="str">
        <f>+IF(Tabla1[CANT]="","",+Tabla1[CANT]*Tabla1[PRECIO])</f>
        <v/>
      </c>
    </row>
    <row r="1510" spans="1:7" s="10" customFormat="1" x14ac:dyDescent="0.25">
      <c r="A1510" s="14" t="s">
        <v>777</v>
      </c>
      <c r="B1510" s="13" t="s">
        <v>776</v>
      </c>
      <c r="C1510" s="12" t="s">
        <v>7</v>
      </c>
      <c r="D1510" s="12" t="s">
        <v>57</v>
      </c>
      <c r="E1510" s="11">
        <v>2800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775</v>
      </c>
      <c r="B1511" s="13" t="s">
        <v>774</v>
      </c>
      <c r="C1511" s="12" t="s">
        <v>7</v>
      </c>
      <c r="D1511" s="12" t="s">
        <v>0</v>
      </c>
      <c r="E1511" s="11">
        <v>10080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773</v>
      </c>
      <c r="B1512" s="13" t="s">
        <v>772</v>
      </c>
      <c r="C1512" s="12" t="s">
        <v>7</v>
      </c>
      <c r="D1512" s="12" t="s">
        <v>57</v>
      </c>
      <c r="E1512" s="11">
        <v>2541.1799999999998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771</v>
      </c>
      <c r="B1513" s="13" t="s">
        <v>770</v>
      </c>
      <c r="C1513" s="12" t="s">
        <v>7</v>
      </c>
      <c r="D1513" s="12" t="s">
        <v>57</v>
      </c>
      <c r="E1513" s="11">
        <v>11800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769</v>
      </c>
      <c r="B1514" s="13" t="s">
        <v>768</v>
      </c>
      <c r="C1514" s="12" t="s">
        <v>763</v>
      </c>
      <c r="D1514" s="12" t="s">
        <v>0</v>
      </c>
      <c r="E1514" s="11">
        <v>16200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767</v>
      </c>
      <c r="B1515" s="13" t="s">
        <v>764</v>
      </c>
      <c r="C1515" s="12" t="s">
        <v>766</v>
      </c>
      <c r="D1515" s="12" t="s">
        <v>57</v>
      </c>
      <c r="E1515" s="11">
        <v>6895.54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765</v>
      </c>
      <c r="B1516" s="13" t="s">
        <v>764</v>
      </c>
      <c r="C1516" s="12" t="s">
        <v>763</v>
      </c>
      <c r="D1516" s="12" t="s">
        <v>57</v>
      </c>
      <c r="E1516" s="11">
        <v>5200</v>
      </c>
      <c r="F1516" s="3"/>
      <c r="G1516" s="2" t="str">
        <f>+IF(Tabla1[CANT]="","",+Tabla1[CANT]*Tabla1[PRECIO])</f>
        <v/>
      </c>
    </row>
    <row r="1517" spans="1:7" s="10" customFormat="1" ht="30" x14ac:dyDescent="0.25">
      <c r="A1517" s="14" t="s">
        <v>762</v>
      </c>
      <c r="B1517" s="13" t="s">
        <v>761</v>
      </c>
      <c r="C1517" s="12" t="s">
        <v>708</v>
      </c>
      <c r="D1517" s="12" t="s">
        <v>57</v>
      </c>
      <c r="E1517" s="11">
        <v>2575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760</v>
      </c>
      <c r="B1518" s="13" t="s">
        <v>759</v>
      </c>
      <c r="C1518" s="12" t="s">
        <v>7</v>
      </c>
      <c r="D1518" s="12" t="s">
        <v>57</v>
      </c>
      <c r="E1518" s="11">
        <v>2541.62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758</v>
      </c>
      <c r="B1519" s="13" t="s">
        <v>757</v>
      </c>
      <c r="C1519" s="12" t="s">
        <v>7</v>
      </c>
      <c r="D1519" s="12" t="s">
        <v>0</v>
      </c>
      <c r="E1519" s="11">
        <v>18975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756</v>
      </c>
      <c r="B1520" s="13" t="s">
        <v>755</v>
      </c>
      <c r="C1520" s="12" t="s">
        <v>7</v>
      </c>
      <c r="D1520" s="12" t="s">
        <v>0</v>
      </c>
      <c r="E1520" s="11">
        <v>10436.25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754</v>
      </c>
      <c r="B1521" s="13" t="s">
        <v>753</v>
      </c>
      <c r="C1521" s="12" t="s">
        <v>7</v>
      </c>
      <c r="D1521" s="12" t="s">
        <v>0</v>
      </c>
      <c r="E1521" s="11">
        <v>2200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752</v>
      </c>
      <c r="B1522" s="13" t="s">
        <v>751</v>
      </c>
      <c r="C1522" s="12" t="s">
        <v>7</v>
      </c>
      <c r="D1522" s="12" t="s">
        <v>0</v>
      </c>
      <c r="E1522" s="11">
        <v>27225.72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750</v>
      </c>
      <c r="B1523" s="13" t="s">
        <v>749</v>
      </c>
      <c r="C1523" s="12" t="s">
        <v>7</v>
      </c>
      <c r="D1523" s="12" t="s">
        <v>0</v>
      </c>
      <c r="E1523" s="11">
        <v>5040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748</v>
      </c>
      <c r="B1524" s="13" t="s">
        <v>747</v>
      </c>
      <c r="C1524" s="12" t="s">
        <v>7</v>
      </c>
      <c r="D1524" s="12" t="s">
        <v>57</v>
      </c>
      <c r="E1524" s="11">
        <v>1500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746</v>
      </c>
      <c r="B1525" s="13" t="s">
        <v>745</v>
      </c>
      <c r="C1525" s="12" t="s">
        <v>744</v>
      </c>
      <c r="D1525" s="12" t="s">
        <v>0</v>
      </c>
      <c r="E1525" s="11">
        <v>3676.6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743</v>
      </c>
      <c r="B1526" s="13" t="s">
        <v>742</v>
      </c>
      <c r="C1526" s="12" t="s">
        <v>7</v>
      </c>
      <c r="D1526" s="12" t="s">
        <v>0</v>
      </c>
      <c r="E1526" s="11">
        <v>12673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741</v>
      </c>
      <c r="B1527" s="13" t="s">
        <v>740</v>
      </c>
      <c r="C1527" s="12" t="s">
        <v>7</v>
      </c>
      <c r="D1527" s="12" t="s">
        <v>0</v>
      </c>
      <c r="E1527" s="11">
        <v>32775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739</v>
      </c>
      <c r="B1528" s="13" t="s">
        <v>738</v>
      </c>
      <c r="C1528" s="12" t="s">
        <v>7</v>
      </c>
      <c r="D1528" s="12" t="s">
        <v>0</v>
      </c>
      <c r="E1528" s="11">
        <v>9555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737</v>
      </c>
      <c r="B1529" s="13" t="s">
        <v>736</v>
      </c>
      <c r="C1529" s="12" t="s">
        <v>7</v>
      </c>
      <c r="D1529" s="12" t="s">
        <v>57</v>
      </c>
      <c r="E1529" s="11">
        <v>2553.52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735</v>
      </c>
      <c r="B1530" s="13" t="s">
        <v>734</v>
      </c>
      <c r="C1530" s="12" t="s">
        <v>708</v>
      </c>
      <c r="D1530" s="12" t="s">
        <v>0</v>
      </c>
      <c r="E1530" s="11">
        <v>2018.8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733</v>
      </c>
      <c r="B1531" s="13" t="s">
        <v>732</v>
      </c>
      <c r="C1531" s="12" t="s">
        <v>7</v>
      </c>
      <c r="D1531" s="12" t="s">
        <v>57</v>
      </c>
      <c r="E1531" s="11">
        <v>4000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731</v>
      </c>
      <c r="B1532" s="13" t="s">
        <v>730</v>
      </c>
      <c r="C1532" s="12" t="s">
        <v>7</v>
      </c>
      <c r="D1532" s="12" t="s">
        <v>0</v>
      </c>
      <c r="E1532" s="11">
        <v>16000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729</v>
      </c>
      <c r="B1533" s="13" t="s">
        <v>728</v>
      </c>
      <c r="C1533" s="12" t="s">
        <v>725</v>
      </c>
      <c r="D1533" s="12" t="s">
        <v>57</v>
      </c>
      <c r="E1533" s="11">
        <v>2900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727</v>
      </c>
      <c r="B1534" s="13" t="s">
        <v>726</v>
      </c>
      <c r="C1534" s="12" t="s">
        <v>725</v>
      </c>
      <c r="D1534" s="12" t="s">
        <v>0</v>
      </c>
      <c r="E1534" s="11">
        <v>13068</v>
      </c>
      <c r="F1534" s="3"/>
      <c r="G1534" s="2" t="str">
        <f>+IF(Tabla1[CANT]="","",+Tabla1[CANT]*Tabla1[PRECIO])</f>
        <v/>
      </c>
    </row>
    <row r="1535" spans="1:7" s="10" customFormat="1" ht="30" x14ac:dyDescent="0.25">
      <c r="A1535" s="14" t="s">
        <v>724</v>
      </c>
      <c r="B1535" s="13" t="s">
        <v>723</v>
      </c>
      <c r="C1535" s="12" t="s">
        <v>722</v>
      </c>
      <c r="D1535" s="12" t="s">
        <v>0</v>
      </c>
      <c r="E1535" s="11">
        <v>8000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721</v>
      </c>
      <c r="B1536" s="13" t="s">
        <v>720</v>
      </c>
      <c r="C1536" s="12" t="s">
        <v>7</v>
      </c>
      <c r="D1536" s="12" t="s">
        <v>0</v>
      </c>
      <c r="E1536" s="11">
        <v>4100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719</v>
      </c>
      <c r="B1537" s="13" t="s">
        <v>718</v>
      </c>
      <c r="C1537" s="12" t="s">
        <v>7</v>
      </c>
      <c r="D1537" s="12" t="s">
        <v>0</v>
      </c>
      <c r="E1537" s="11">
        <v>10276.5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717</v>
      </c>
      <c r="B1538" s="13" t="s">
        <v>716</v>
      </c>
      <c r="C1538" s="12" t="s">
        <v>7</v>
      </c>
      <c r="D1538" s="12" t="s">
        <v>0</v>
      </c>
      <c r="E1538" s="11">
        <v>39583.339999999997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715</v>
      </c>
      <c r="B1539" s="13" t="s">
        <v>714</v>
      </c>
      <c r="C1539" s="12" t="s">
        <v>7</v>
      </c>
      <c r="D1539" s="12" t="s">
        <v>0</v>
      </c>
      <c r="E1539" s="11">
        <v>8950.5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713</v>
      </c>
      <c r="B1540" s="13" t="s">
        <v>712</v>
      </c>
      <c r="C1540" s="12" t="s">
        <v>7</v>
      </c>
      <c r="D1540" s="12" t="s">
        <v>57</v>
      </c>
      <c r="E1540" s="11">
        <v>2113.12</v>
      </c>
      <c r="F1540" s="3"/>
      <c r="G1540" s="2" t="str">
        <f>+IF(Tabla1[CANT]="","",+Tabla1[CANT]*Tabla1[PRECIO])</f>
        <v/>
      </c>
    </row>
    <row r="1541" spans="1:7" s="10" customFormat="1" ht="18.75" x14ac:dyDescent="0.25">
      <c r="A1541" s="17" t="s">
        <v>711</v>
      </c>
      <c r="B1541" s="16"/>
      <c r="C1541" s="16"/>
      <c r="D1541" s="16"/>
      <c r="E1541" s="15"/>
      <c r="F1541" s="2"/>
      <c r="G1541" s="2" t="str">
        <f>+IF(Tabla1[CANT]="","",+Tabla1[CANT]*Tabla1[PRECIO])</f>
        <v/>
      </c>
    </row>
    <row r="1542" spans="1:7" s="10" customFormat="1" x14ac:dyDescent="0.25">
      <c r="A1542" s="14" t="s">
        <v>710</v>
      </c>
      <c r="B1542" s="13" t="s">
        <v>709</v>
      </c>
      <c r="C1542" s="12" t="s">
        <v>708</v>
      </c>
      <c r="D1542" s="12" t="s">
        <v>0</v>
      </c>
      <c r="E1542" s="11">
        <v>2444.96</v>
      </c>
      <c r="F1542" s="3"/>
      <c r="G1542" s="2" t="str">
        <f>+IF(Tabla1[CANT]="","",+Tabla1[CANT]*Tabla1[PRECIO])</f>
        <v/>
      </c>
    </row>
    <row r="1543" spans="1:7" s="10" customFormat="1" x14ac:dyDescent="0.25">
      <c r="A1543" s="14" t="s">
        <v>707</v>
      </c>
      <c r="B1543" s="13" t="s">
        <v>706</v>
      </c>
      <c r="C1543" s="12" t="s">
        <v>7</v>
      </c>
      <c r="D1543" s="12" t="s">
        <v>0</v>
      </c>
      <c r="E1543" s="11">
        <v>13035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705</v>
      </c>
      <c r="B1544" s="13" t="s">
        <v>704</v>
      </c>
      <c r="C1544" s="12" t="s">
        <v>7</v>
      </c>
      <c r="D1544" s="12" t="s">
        <v>57</v>
      </c>
      <c r="E1544" s="11">
        <v>2900</v>
      </c>
      <c r="F1544" s="3"/>
      <c r="G1544" s="2" t="str">
        <f>+IF(Tabla1[CANT]="","",+Tabla1[CANT]*Tabla1[PRECIO])</f>
        <v/>
      </c>
    </row>
    <row r="1545" spans="1:7" s="10" customFormat="1" ht="30" x14ac:dyDescent="0.25">
      <c r="A1545" s="14" t="s">
        <v>703</v>
      </c>
      <c r="B1545" s="13" t="s">
        <v>702</v>
      </c>
      <c r="C1545" s="12" t="s">
        <v>7</v>
      </c>
      <c r="D1545" s="12" t="s">
        <v>0</v>
      </c>
      <c r="E1545" s="11">
        <v>16830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701</v>
      </c>
      <c r="B1546" s="13" t="s">
        <v>700</v>
      </c>
      <c r="C1546" s="12" t="s">
        <v>7</v>
      </c>
      <c r="D1546" s="12" t="s">
        <v>57</v>
      </c>
      <c r="E1546" s="11">
        <v>3700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699</v>
      </c>
      <c r="B1547" s="13" t="s">
        <v>698</v>
      </c>
      <c r="C1547" s="12" t="s">
        <v>7</v>
      </c>
      <c r="D1547" s="12" t="s">
        <v>0</v>
      </c>
      <c r="E1547" s="11">
        <v>99000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697</v>
      </c>
      <c r="B1548" s="13" t="s">
        <v>696</v>
      </c>
      <c r="C1548" s="12" t="s">
        <v>7</v>
      </c>
      <c r="D1548" s="12" t="s">
        <v>0</v>
      </c>
      <c r="E1548" s="11">
        <v>33000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695</v>
      </c>
      <c r="B1549" s="13" t="s">
        <v>694</v>
      </c>
      <c r="C1549" s="12" t="s">
        <v>7</v>
      </c>
      <c r="D1549" s="12" t="s">
        <v>57</v>
      </c>
      <c r="E1549" s="11">
        <v>5965.38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693</v>
      </c>
      <c r="B1550" s="13" t="s">
        <v>692</v>
      </c>
      <c r="C1550" s="12" t="s">
        <v>7</v>
      </c>
      <c r="D1550" s="12" t="s">
        <v>0</v>
      </c>
      <c r="E1550" s="11">
        <v>17871.7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691</v>
      </c>
      <c r="B1551" s="13" t="s">
        <v>690</v>
      </c>
      <c r="C1551" s="12" t="s">
        <v>7</v>
      </c>
      <c r="D1551" s="12" t="s">
        <v>0</v>
      </c>
      <c r="E1551" s="11">
        <v>10212.4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689</v>
      </c>
      <c r="B1552" s="13" t="s">
        <v>688</v>
      </c>
      <c r="C1552" s="12" t="s">
        <v>7</v>
      </c>
      <c r="D1552" s="12" t="s">
        <v>57</v>
      </c>
      <c r="E1552" s="11">
        <v>2106.31</v>
      </c>
      <c r="F1552" s="3"/>
      <c r="G1552" s="2" t="str">
        <f>+IF(Tabla1[CANT]="","",+Tabla1[CANT]*Tabla1[PRECIO])</f>
        <v/>
      </c>
    </row>
    <row r="1553" spans="1:7" s="10" customFormat="1" ht="45" x14ac:dyDescent="0.25">
      <c r="A1553" s="14" t="s">
        <v>687</v>
      </c>
      <c r="B1553" s="13" t="s">
        <v>686</v>
      </c>
      <c r="C1553" s="12" t="s">
        <v>7</v>
      </c>
      <c r="D1553" s="12" t="s">
        <v>57</v>
      </c>
      <c r="E1553" s="11">
        <v>6674.22</v>
      </c>
      <c r="F1553" s="3"/>
      <c r="G1553" s="2" t="str">
        <f>+IF(Tabla1[CANT]="","",+Tabla1[CANT]*Tabla1[PRECIO])</f>
        <v/>
      </c>
    </row>
    <row r="1554" spans="1:7" s="10" customFormat="1" ht="45" x14ac:dyDescent="0.25">
      <c r="A1554" s="14" t="s">
        <v>685</v>
      </c>
      <c r="B1554" s="13" t="s">
        <v>684</v>
      </c>
      <c r="C1554" s="12" t="s">
        <v>7</v>
      </c>
      <c r="D1554" s="12" t="s">
        <v>57</v>
      </c>
      <c r="E1554" s="11">
        <v>5818.75</v>
      </c>
      <c r="F1554" s="3"/>
      <c r="G1554" s="2" t="str">
        <f>+IF(Tabla1[CANT]="","",+Tabla1[CANT]*Tabla1[PRECIO])</f>
        <v/>
      </c>
    </row>
    <row r="1555" spans="1:7" s="10" customFormat="1" ht="60" x14ac:dyDescent="0.25">
      <c r="A1555" s="14" t="s">
        <v>683</v>
      </c>
      <c r="B1555" s="13" t="s">
        <v>682</v>
      </c>
      <c r="C1555" s="12" t="s">
        <v>7</v>
      </c>
      <c r="D1555" s="12" t="s">
        <v>57</v>
      </c>
      <c r="E1555" s="11">
        <v>6938.75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681</v>
      </c>
      <c r="B1556" s="13" t="s">
        <v>680</v>
      </c>
      <c r="C1556" s="12" t="s">
        <v>7</v>
      </c>
      <c r="D1556" s="12" t="s">
        <v>57</v>
      </c>
      <c r="E1556" s="11">
        <v>39000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679</v>
      </c>
      <c r="B1557" s="13" t="s">
        <v>678</v>
      </c>
      <c r="C1557" s="12" t="s">
        <v>7</v>
      </c>
      <c r="D1557" s="12" t="s">
        <v>0</v>
      </c>
      <c r="E1557" s="11">
        <v>98784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677</v>
      </c>
      <c r="B1558" s="13" t="s">
        <v>676</v>
      </c>
      <c r="C1558" s="12" t="s">
        <v>149</v>
      </c>
      <c r="D1558" s="12" t="s">
        <v>57</v>
      </c>
      <c r="E1558" s="11">
        <v>20301.509999999998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675</v>
      </c>
      <c r="B1559" s="13" t="s">
        <v>674</v>
      </c>
      <c r="C1559" s="12" t="s">
        <v>7</v>
      </c>
      <c r="D1559" s="12" t="s">
        <v>57</v>
      </c>
      <c r="E1559" s="11">
        <v>18232.5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673</v>
      </c>
      <c r="B1560" s="13" t="s">
        <v>672</v>
      </c>
      <c r="C1560" s="12" t="s">
        <v>7</v>
      </c>
      <c r="D1560" s="12" t="s">
        <v>671</v>
      </c>
      <c r="E1560" s="11">
        <v>39276.269999999997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670</v>
      </c>
      <c r="B1561" s="13" t="s">
        <v>669</v>
      </c>
      <c r="C1561" s="12" t="s">
        <v>7</v>
      </c>
      <c r="D1561" s="12" t="s">
        <v>57</v>
      </c>
      <c r="E1561" s="11">
        <v>8103.99</v>
      </c>
      <c r="F1561" s="3"/>
      <c r="G1561" s="2" t="str">
        <f>+IF(Tabla1[CANT]="","",+Tabla1[CANT]*Tabla1[PRECIO])</f>
        <v/>
      </c>
    </row>
    <row r="1562" spans="1:7" s="10" customFormat="1" ht="30" x14ac:dyDescent="0.25">
      <c r="A1562" s="14" t="s">
        <v>668</v>
      </c>
      <c r="B1562" s="13" t="s">
        <v>667</v>
      </c>
      <c r="C1562" s="12" t="s">
        <v>7</v>
      </c>
      <c r="D1562" s="12" t="s">
        <v>0</v>
      </c>
      <c r="E1562" s="11">
        <v>191750</v>
      </c>
      <c r="F1562" s="3"/>
      <c r="G1562" s="2" t="str">
        <f>+IF(Tabla1[CANT]="","",+Tabla1[CANT]*Tabla1[PRECIO])</f>
        <v/>
      </c>
    </row>
    <row r="1563" spans="1:7" s="10" customFormat="1" ht="30" x14ac:dyDescent="0.25">
      <c r="A1563" s="14" t="s">
        <v>666</v>
      </c>
      <c r="B1563" s="13" t="s">
        <v>665</v>
      </c>
      <c r="C1563" s="12" t="s">
        <v>7</v>
      </c>
      <c r="D1563" s="12" t="s">
        <v>0</v>
      </c>
      <c r="E1563" s="11">
        <v>44265</v>
      </c>
      <c r="F1563" s="3"/>
      <c r="G1563" s="2" t="str">
        <f>+IF(Tabla1[CANT]="","",+Tabla1[CANT]*Tabla1[PRECIO])</f>
        <v/>
      </c>
    </row>
    <row r="1564" spans="1:7" s="10" customFormat="1" ht="30" x14ac:dyDescent="0.25">
      <c r="A1564" s="14" t="s">
        <v>664</v>
      </c>
      <c r="B1564" s="13" t="s">
        <v>663</v>
      </c>
      <c r="C1564" s="12" t="s">
        <v>7</v>
      </c>
      <c r="D1564" s="12" t="s">
        <v>57</v>
      </c>
      <c r="E1564" s="11">
        <v>11474.21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662</v>
      </c>
      <c r="B1565" s="13" t="s">
        <v>661</v>
      </c>
      <c r="C1565" s="12" t="s">
        <v>7</v>
      </c>
      <c r="D1565" s="12" t="s">
        <v>0</v>
      </c>
      <c r="E1565" s="11">
        <v>24000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660</v>
      </c>
      <c r="B1566" s="13" t="s">
        <v>659</v>
      </c>
      <c r="C1566" s="12" t="s">
        <v>7</v>
      </c>
      <c r="D1566" s="12" t="s">
        <v>0</v>
      </c>
      <c r="E1566" s="11">
        <v>12400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658</v>
      </c>
      <c r="B1567" s="13" t="s">
        <v>657</v>
      </c>
      <c r="C1567" s="12" t="s">
        <v>7</v>
      </c>
      <c r="D1567" s="12" t="s">
        <v>57</v>
      </c>
      <c r="E1567" s="11">
        <v>3776.9</v>
      </c>
      <c r="F1567" s="3"/>
      <c r="G1567" s="2" t="str">
        <f>+IF(Tabla1[CANT]="","",+Tabla1[CANT]*Tabla1[PRECIO])</f>
        <v/>
      </c>
    </row>
    <row r="1568" spans="1:7" s="10" customFormat="1" ht="30" x14ac:dyDescent="0.25">
      <c r="A1568" s="14" t="s">
        <v>656</v>
      </c>
      <c r="B1568" s="13" t="s">
        <v>655</v>
      </c>
      <c r="C1568" s="12" t="s">
        <v>7</v>
      </c>
      <c r="D1568" s="12" t="s">
        <v>0</v>
      </c>
      <c r="E1568" s="11">
        <v>250800</v>
      </c>
      <c r="F1568" s="3"/>
      <c r="G1568" s="2" t="str">
        <f>+IF(Tabla1[CANT]="","",+Tabla1[CANT]*Tabla1[PRECIO])</f>
        <v/>
      </c>
    </row>
    <row r="1569" spans="1:7" s="10" customFormat="1" ht="30" x14ac:dyDescent="0.25">
      <c r="A1569" s="14" t="s">
        <v>654</v>
      </c>
      <c r="B1569" s="13" t="s">
        <v>653</v>
      </c>
      <c r="C1569" s="12" t="s">
        <v>7</v>
      </c>
      <c r="D1569" s="12" t="s">
        <v>0</v>
      </c>
      <c r="E1569" s="11">
        <v>67289.47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652</v>
      </c>
      <c r="B1570" s="13" t="s">
        <v>651</v>
      </c>
      <c r="C1570" s="12" t="s">
        <v>7</v>
      </c>
      <c r="D1570" s="12" t="s">
        <v>57</v>
      </c>
      <c r="E1570" s="11">
        <v>14460.04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650</v>
      </c>
      <c r="B1571" s="13" t="s">
        <v>649</v>
      </c>
      <c r="C1571" s="12" t="s">
        <v>7</v>
      </c>
      <c r="D1571" s="12" t="s">
        <v>0</v>
      </c>
      <c r="E1571" s="11">
        <v>32379.200000000001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648</v>
      </c>
      <c r="B1572" s="13" t="s">
        <v>647</v>
      </c>
      <c r="C1572" s="12" t="s">
        <v>7</v>
      </c>
      <c r="D1572" s="12" t="s">
        <v>57</v>
      </c>
      <c r="E1572" s="11">
        <v>12000</v>
      </c>
      <c r="F1572" s="3"/>
      <c r="G1572" s="2" t="str">
        <f>+IF(Tabla1[CANT]="","",+Tabla1[CANT]*Tabla1[PRECIO])</f>
        <v/>
      </c>
    </row>
    <row r="1573" spans="1:7" s="10" customFormat="1" ht="30" x14ac:dyDescent="0.25">
      <c r="A1573" s="14" t="s">
        <v>646</v>
      </c>
      <c r="B1573" s="13" t="s">
        <v>645</v>
      </c>
      <c r="C1573" s="12" t="s">
        <v>7</v>
      </c>
      <c r="D1573" s="12" t="s">
        <v>0</v>
      </c>
      <c r="E1573" s="11">
        <v>95360</v>
      </c>
      <c r="F1573" s="3"/>
      <c r="G1573" s="2" t="str">
        <f>+IF(Tabla1[CANT]="","",+Tabla1[CANT]*Tabla1[PRECIO])</f>
        <v/>
      </c>
    </row>
    <row r="1574" spans="1:7" s="10" customFormat="1" ht="30" x14ac:dyDescent="0.25">
      <c r="A1574" s="14" t="s">
        <v>644</v>
      </c>
      <c r="B1574" s="13" t="s">
        <v>643</v>
      </c>
      <c r="C1574" s="12" t="s">
        <v>7</v>
      </c>
      <c r="D1574" s="12" t="s">
        <v>0</v>
      </c>
      <c r="E1574" s="11">
        <v>48000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642</v>
      </c>
      <c r="B1575" s="13" t="s">
        <v>641</v>
      </c>
      <c r="C1575" s="12" t="s">
        <v>7</v>
      </c>
      <c r="D1575" s="12" t="s">
        <v>57</v>
      </c>
      <c r="E1575" s="11">
        <v>11274.15</v>
      </c>
      <c r="F1575" s="3"/>
      <c r="G1575" s="2" t="str">
        <f>+IF(Tabla1[CANT]="","",+Tabla1[CANT]*Tabla1[PRECIO])</f>
        <v/>
      </c>
    </row>
    <row r="1576" spans="1:7" s="10" customFormat="1" ht="30" x14ac:dyDescent="0.25">
      <c r="A1576" s="14" t="s">
        <v>640</v>
      </c>
      <c r="B1576" s="13" t="s">
        <v>639</v>
      </c>
      <c r="C1576" s="12" t="s">
        <v>7</v>
      </c>
      <c r="D1576" s="12" t="s">
        <v>0</v>
      </c>
      <c r="E1576" s="11">
        <v>42500</v>
      </c>
      <c r="F1576" s="3"/>
      <c r="G1576" s="2" t="str">
        <f>+IF(Tabla1[CANT]="","",+Tabla1[CANT]*Tabla1[PRECIO])</f>
        <v/>
      </c>
    </row>
    <row r="1577" spans="1:7" s="10" customFormat="1" ht="30" x14ac:dyDescent="0.25">
      <c r="A1577" s="14" t="s">
        <v>638</v>
      </c>
      <c r="B1577" s="13" t="s">
        <v>637</v>
      </c>
      <c r="C1577" s="12" t="s">
        <v>7</v>
      </c>
      <c r="D1577" s="12" t="s">
        <v>0</v>
      </c>
      <c r="E1577" s="11">
        <v>90000</v>
      </c>
      <c r="F1577" s="3"/>
      <c r="G1577" s="2" t="str">
        <f>+IF(Tabla1[CANT]="","",+Tabla1[CANT]*Tabla1[PRECIO])</f>
        <v/>
      </c>
    </row>
    <row r="1578" spans="1:7" s="10" customFormat="1" ht="30" x14ac:dyDescent="0.25">
      <c r="A1578" s="14" t="s">
        <v>636</v>
      </c>
      <c r="B1578" s="13" t="s">
        <v>635</v>
      </c>
      <c r="C1578" s="12" t="s">
        <v>7</v>
      </c>
      <c r="D1578" s="12" t="s">
        <v>57</v>
      </c>
      <c r="E1578" s="11">
        <v>4863.13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634</v>
      </c>
      <c r="B1579" s="13" t="s">
        <v>633</v>
      </c>
      <c r="C1579" s="12" t="s">
        <v>7</v>
      </c>
      <c r="D1579" s="12" t="s">
        <v>0</v>
      </c>
      <c r="E1579" s="11">
        <v>138540</v>
      </c>
      <c r="F1579" s="3"/>
      <c r="G1579" s="2" t="str">
        <f>+IF(Tabla1[CANT]="","",+Tabla1[CANT]*Tabla1[PRECIO])</f>
        <v/>
      </c>
    </row>
    <row r="1580" spans="1:7" s="10" customFormat="1" x14ac:dyDescent="0.25">
      <c r="A1580" s="14" t="s">
        <v>632</v>
      </c>
      <c r="B1580" s="13" t="s">
        <v>631</v>
      </c>
      <c r="C1580" s="12" t="s">
        <v>7</v>
      </c>
      <c r="D1580" s="12" t="s">
        <v>0</v>
      </c>
      <c r="E1580" s="11">
        <v>73888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630</v>
      </c>
      <c r="B1581" s="13" t="s">
        <v>629</v>
      </c>
      <c r="C1581" s="12" t="s">
        <v>7</v>
      </c>
      <c r="D1581" s="12" t="s">
        <v>57</v>
      </c>
      <c r="E1581" s="11">
        <v>18000</v>
      </c>
      <c r="F1581" s="3"/>
      <c r="G1581" s="2" t="str">
        <f>+IF(Tabla1[CANT]="","",+Tabla1[CANT]*Tabla1[PRECIO])</f>
        <v/>
      </c>
    </row>
    <row r="1582" spans="1:7" s="10" customFormat="1" ht="30" x14ac:dyDescent="0.25">
      <c r="A1582" s="14" t="s">
        <v>628</v>
      </c>
      <c r="B1582" s="13" t="s">
        <v>627</v>
      </c>
      <c r="C1582" s="12" t="s">
        <v>7</v>
      </c>
      <c r="D1582" s="12" t="s">
        <v>0</v>
      </c>
      <c r="E1582" s="11">
        <v>52364.800000000003</v>
      </c>
      <c r="F1582" s="3"/>
      <c r="G1582" s="2" t="str">
        <f>+IF(Tabla1[CANT]="","",+Tabla1[CANT]*Tabla1[PRECIO])</f>
        <v/>
      </c>
    </row>
    <row r="1583" spans="1:7" s="10" customFormat="1" ht="30" x14ac:dyDescent="0.25">
      <c r="A1583" s="14" t="s">
        <v>626</v>
      </c>
      <c r="B1583" s="13" t="s">
        <v>625</v>
      </c>
      <c r="C1583" s="12" t="s">
        <v>7</v>
      </c>
      <c r="D1583" s="12" t="s">
        <v>57</v>
      </c>
      <c r="E1583" s="11">
        <v>20300</v>
      </c>
      <c r="F1583" s="3"/>
      <c r="G1583" s="2" t="str">
        <f>+IF(Tabla1[CANT]="","",+Tabla1[CANT]*Tabla1[PRECIO])</f>
        <v/>
      </c>
    </row>
    <row r="1584" spans="1:7" s="10" customFormat="1" ht="18.75" x14ac:dyDescent="0.25">
      <c r="A1584" s="17" t="s">
        <v>624</v>
      </c>
      <c r="B1584" s="16"/>
      <c r="C1584" s="16"/>
      <c r="D1584" s="16"/>
      <c r="E1584" s="15"/>
      <c r="F1584" s="2"/>
      <c r="G1584" s="2" t="str">
        <f>+IF(Tabla1[CANT]="","",+Tabla1[CANT]*Tabla1[PRECIO])</f>
        <v/>
      </c>
    </row>
    <row r="1585" spans="1:7" s="10" customFormat="1" ht="30" x14ac:dyDescent="0.25">
      <c r="A1585" s="14" t="s">
        <v>623</v>
      </c>
      <c r="B1585" s="13" t="s">
        <v>622</v>
      </c>
      <c r="C1585" s="12" t="s">
        <v>613</v>
      </c>
      <c r="D1585" s="12" t="s">
        <v>0</v>
      </c>
      <c r="E1585" s="11">
        <v>7353.51</v>
      </c>
      <c r="F1585" s="3"/>
      <c r="G1585" s="2" t="str">
        <f>+IF(Tabla1[CANT]="","",+Tabla1[CANT]*Tabla1[PRECIO])</f>
        <v/>
      </c>
    </row>
    <row r="1586" spans="1:7" s="10" customFormat="1" ht="30" x14ac:dyDescent="0.25">
      <c r="A1586" s="14" t="s">
        <v>621</v>
      </c>
      <c r="B1586" s="13" t="s">
        <v>620</v>
      </c>
      <c r="C1586" s="12" t="s">
        <v>613</v>
      </c>
      <c r="D1586" s="12" t="s">
        <v>0</v>
      </c>
      <c r="E1586" s="11">
        <v>7381.94</v>
      </c>
      <c r="F1586" s="3"/>
      <c r="G1586" s="2" t="str">
        <f>+IF(Tabla1[CANT]="","",+Tabla1[CANT]*Tabla1[PRECIO])</f>
        <v/>
      </c>
    </row>
    <row r="1587" spans="1:7" s="10" customFormat="1" ht="30" x14ac:dyDescent="0.25">
      <c r="A1587" s="14" t="s">
        <v>619</v>
      </c>
      <c r="B1587" s="13" t="s">
        <v>618</v>
      </c>
      <c r="C1587" s="12" t="s">
        <v>613</v>
      </c>
      <c r="D1587" s="12" t="s">
        <v>0</v>
      </c>
      <c r="E1587" s="11">
        <v>10357.41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617</v>
      </c>
      <c r="B1588" s="13" t="s">
        <v>616</v>
      </c>
      <c r="C1588" s="12" t="s">
        <v>613</v>
      </c>
      <c r="D1588" s="12" t="s">
        <v>0</v>
      </c>
      <c r="E1588" s="11">
        <v>22600</v>
      </c>
      <c r="F1588" s="3"/>
      <c r="G1588" s="2" t="str">
        <f>+IF(Tabla1[CANT]="","",+Tabla1[CANT]*Tabla1[PRECIO])</f>
        <v/>
      </c>
    </row>
    <row r="1589" spans="1:7" s="10" customFormat="1" ht="30" x14ac:dyDescent="0.25">
      <c r="A1589" s="14" t="s">
        <v>615</v>
      </c>
      <c r="B1589" s="13" t="s">
        <v>614</v>
      </c>
      <c r="C1589" s="12" t="s">
        <v>613</v>
      </c>
      <c r="D1589" s="12" t="s">
        <v>0</v>
      </c>
      <c r="E1589" s="11">
        <v>13000</v>
      </c>
      <c r="F1589" s="3"/>
      <c r="G1589" s="2" t="str">
        <f>+IF(Tabla1[CANT]="","",+Tabla1[CANT]*Tabla1[PRECIO])</f>
        <v/>
      </c>
    </row>
    <row r="1590" spans="1:7" s="10" customFormat="1" ht="18.75" x14ac:dyDescent="0.25">
      <c r="A1590" s="17" t="s">
        <v>612</v>
      </c>
      <c r="B1590" s="16"/>
      <c r="C1590" s="16"/>
      <c r="D1590" s="16"/>
      <c r="E1590" s="15"/>
      <c r="F1590" s="2"/>
      <c r="G1590" s="2" t="str">
        <f>+IF(Tabla1[CANT]="","",+Tabla1[CANT]*Tabla1[PRECIO])</f>
        <v/>
      </c>
    </row>
    <row r="1591" spans="1:7" s="10" customFormat="1" x14ac:dyDescent="0.25">
      <c r="A1591" s="14" t="s">
        <v>611</v>
      </c>
      <c r="B1591" s="13" t="s">
        <v>610</v>
      </c>
      <c r="C1591" s="12" t="s">
        <v>602</v>
      </c>
      <c r="D1591" s="12" t="s">
        <v>0</v>
      </c>
      <c r="E1591" s="11">
        <v>4700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609</v>
      </c>
      <c r="B1592" s="13" t="s">
        <v>608</v>
      </c>
      <c r="C1592" s="12" t="s">
        <v>602</v>
      </c>
      <c r="D1592" s="12" t="s">
        <v>0</v>
      </c>
      <c r="E1592" s="11">
        <v>8560</v>
      </c>
      <c r="F1592" s="3"/>
      <c r="G1592" s="2" t="str">
        <f>+IF(Tabla1[CANT]="","",+Tabla1[CANT]*Tabla1[PRECIO])</f>
        <v/>
      </c>
    </row>
    <row r="1593" spans="1:7" s="10" customFormat="1" ht="30" x14ac:dyDescent="0.25">
      <c r="A1593" s="14" t="s">
        <v>607</v>
      </c>
      <c r="B1593" s="13" t="s">
        <v>606</v>
      </c>
      <c r="C1593" s="12" t="s">
        <v>602</v>
      </c>
      <c r="D1593" s="12" t="s">
        <v>605</v>
      </c>
      <c r="E1593" s="11">
        <v>3200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604</v>
      </c>
      <c r="B1594" s="13" t="s">
        <v>603</v>
      </c>
      <c r="C1594" s="12" t="s">
        <v>602</v>
      </c>
      <c r="D1594" s="12" t="s">
        <v>0</v>
      </c>
      <c r="E1594" s="11">
        <v>4850</v>
      </c>
      <c r="F1594" s="3"/>
      <c r="G1594" s="2" t="str">
        <f>+IF(Tabla1[CANT]="","",+Tabla1[CANT]*Tabla1[PRECIO])</f>
        <v/>
      </c>
    </row>
    <row r="1595" spans="1:7" s="10" customFormat="1" ht="18.75" x14ac:dyDescent="0.25">
      <c r="A1595" s="17" t="s">
        <v>601</v>
      </c>
      <c r="B1595" s="16"/>
      <c r="C1595" s="16"/>
      <c r="D1595" s="16"/>
      <c r="E1595" s="15"/>
      <c r="F1595" s="2"/>
      <c r="G1595" s="2" t="str">
        <f>+IF(Tabla1[CANT]="","",+Tabla1[CANT]*Tabla1[PRECIO])</f>
        <v/>
      </c>
    </row>
    <row r="1596" spans="1:7" s="10" customFormat="1" x14ac:dyDescent="0.25">
      <c r="A1596" s="14" t="s">
        <v>600</v>
      </c>
      <c r="B1596" s="13" t="s">
        <v>599</v>
      </c>
      <c r="C1596" s="12" t="s">
        <v>590</v>
      </c>
      <c r="D1596" s="12" t="s">
        <v>0</v>
      </c>
      <c r="E1596" s="11">
        <v>13819.67</v>
      </c>
      <c r="F1596" s="3"/>
      <c r="G1596" s="2" t="str">
        <f>+IF(Tabla1[CANT]="","",+Tabla1[CANT]*Tabla1[PRECIO])</f>
        <v/>
      </c>
    </row>
    <row r="1597" spans="1:7" s="10" customFormat="1" x14ac:dyDescent="0.25">
      <c r="A1597" s="14" t="s">
        <v>598</v>
      </c>
      <c r="B1597" s="13" t="s">
        <v>597</v>
      </c>
      <c r="C1597" s="12" t="s">
        <v>590</v>
      </c>
      <c r="D1597" s="12" t="s">
        <v>0</v>
      </c>
      <c r="E1597" s="11">
        <v>6600</v>
      </c>
      <c r="F1597" s="3"/>
      <c r="G1597" s="2" t="str">
        <f>+IF(Tabla1[CANT]="","",+Tabla1[CANT]*Tabla1[PRECIO])</f>
        <v/>
      </c>
    </row>
    <row r="1598" spans="1:7" s="10" customFormat="1" x14ac:dyDescent="0.25">
      <c r="A1598" s="14" t="s">
        <v>596</v>
      </c>
      <c r="B1598" s="13" t="s">
        <v>595</v>
      </c>
      <c r="C1598" s="12" t="s">
        <v>590</v>
      </c>
      <c r="D1598" s="12" t="s">
        <v>0</v>
      </c>
      <c r="E1598" s="11">
        <v>4500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594</v>
      </c>
      <c r="B1599" s="13" t="s">
        <v>593</v>
      </c>
      <c r="C1599" s="12" t="s">
        <v>590</v>
      </c>
      <c r="D1599" s="12" t="s">
        <v>0</v>
      </c>
      <c r="E1599" s="11">
        <v>6400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592</v>
      </c>
      <c r="B1600" s="13" t="s">
        <v>591</v>
      </c>
      <c r="C1600" s="12" t="s">
        <v>590</v>
      </c>
      <c r="D1600" s="12" t="s">
        <v>0</v>
      </c>
      <c r="E1600" s="11">
        <v>15100</v>
      </c>
      <c r="F1600" s="3"/>
      <c r="G1600" s="2" t="str">
        <f>+IF(Tabla1[CANT]="","",+Tabla1[CANT]*Tabla1[PRECIO])</f>
        <v/>
      </c>
    </row>
    <row r="1601" spans="1:7" s="10" customFormat="1" ht="18.75" x14ac:dyDescent="0.25">
      <c r="A1601" s="17" t="s">
        <v>569</v>
      </c>
      <c r="B1601" s="16"/>
      <c r="C1601" s="16"/>
      <c r="D1601" s="16"/>
      <c r="E1601" s="15"/>
      <c r="F1601" s="2"/>
      <c r="G1601" s="2" t="str">
        <f>+IF(Tabla1[CANT]="","",+Tabla1[CANT]*Tabla1[PRECIO])</f>
        <v/>
      </c>
    </row>
    <row r="1602" spans="1:7" s="10" customFormat="1" ht="30" x14ac:dyDescent="0.25">
      <c r="A1602" s="14" t="s">
        <v>589</v>
      </c>
      <c r="B1602" s="13" t="s">
        <v>588</v>
      </c>
      <c r="C1602" s="12" t="s">
        <v>515</v>
      </c>
      <c r="D1602" s="12" t="s">
        <v>0</v>
      </c>
      <c r="E1602" s="11">
        <v>34000</v>
      </c>
      <c r="F1602" s="3"/>
      <c r="G1602" s="2" t="str">
        <f>+IF(Tabla1[CANT]="","",+Tabla1[CANT]*Tabla1[PRECIO])</f>
        <v/>
      </c>
    </row>
    <row r="1603" spans="1:7" s="10" customFormat="1" ht="30" x14ac:dyDescent="0.25">
      <c r="A1603" s="14" t="s">
        <v>587</v>
      </c>
      <c r="B1603" s="13" t="s">
        <v>586</v>
      </c>
      <c r="C1603" s="12" t="s">
        <v>569</v>
      </c>
      <c r="D1603" s="12" t="s">
        <v>0</v>
      </c>
      <c r="E1603" s="11">
        <v>1562.81</v>
      </c>
      <c r="F1603" s="3"/>
      <c r="G1603" s="2" t="str">
        <f>+IF(Tabla1[CANT]="","",+Tabla1[CANT]*Tabla1[PRECIO])</f>
        <v/>
      </c>
    </row>
    <row r="1604" spans="1:7" s="10" customFormat="1" ht="30" x14ac:dyDescent="0.25">
      <c r="A1604" s="14" t="s">
        <v>585</v>
      </c>
      <c r="B1604" s="13" t="s">
        <v>584</v>
      </c>
      <c r="C1604" s="12" t="s">
        <v>569</v>
      </c>
      <c r="D1604" s="12" t="s">
        <v>0</v>
      </c>
      <c r="E1604" s="11">
        <v>2256.69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583</v>
      </c>
      <c r="B1605" s="13" t="s">
        <v>582</v>
      </c>
      <c r="C1605" s="12" t="s">
        <v>569</v>
      </c>
      <c r="D1605" s="12" t="s">
        <v>0</v>
      </c>
      <c r="E1605" s="11">
        <v>17640.330000000002</v>
      </c>
      <c r="F1605" s="3"/>
      <c r="G1605" s="2" t="str">
        <f>+IF(Tabla1[CANT]="","",+Tabla1[CANT]*Tabla1[PRECIO])</f>
        <v/>
      </c>
    </row>
    <row r="1606" spans="1:7" s="10" customFormat="1" ht="18.75" x14ac:dyDescent="0.25">
      <c r="A1606" s="17" t="s">
        <v>579</v>
      </c>
      <c r="B1606" s="16"/>
      <c r="C1606" s="16"/>
      <c r="D1606" s="16"/>
      <c r="E1606" s="15"/>
      <c r="F1606" s="2"/>
      <c r="G1606" s="2" t="str">
        <f>+IF(Tabla1[CANT]="","",+Tabla1[CANT]*Tabla1[PRECIO])</f>
        <v/>
      </c>
    </row>
    <row r="1607" spans="1:7" s="10" customFormat="1" ht="30" x14ac:dyDescent="0.25">
      <c r="A1607" s="14" t="s">
        <v>581</v>
      </c>
      <c r="B1607" s="13" t="s">
        <v>580</v>
      </c>
      <c r="C1607" s="12" t="s">
        <v>579</v>
      </c>
      <c r="D1607" s="12" t="s">
        <v>0</v>
      </c>
      <c r="E1607" s="11">
        <v>21700</v>
      </c>
      <c r="F1607" s="3"/>
      <c r="G1607" s="2" t="str">
        <f>+IF(Tabla1[CANT]="","",+Tabla1[CANT]*Tabla1[PRECIO])</f>
        <v/>
      </c>
    </row>
    <row r="1608" spans="1:7" s="10" customFormat="1" ht="18.75" x14ac:dyDescent="0.25">
      <c r="A1608" s="17" t="s">
        <v>578</v>
      </c>
      <c r="B1608" s="16"/>
      <c r="C1608" s="16"/>
      <c r="D1608" s="16"/>
      <c r="E1608" s="15"/>
      <c r="F1608" s="2"/>
      <c r="G1608" s="2" t="str">
        <f>+IF(Tabla1[CANT]="","",+Tabla1[CANT]*Tabla1[PRECIO])</f>
        <v/>
      </c>
    </row>
    <row r="1609" spans="1:7" s="10" customFormat="1" x14ac:dyDescent="0.25">
      <c r="A1609" s="14" t="s">
        <v>577</v>
      </c>
      <c r="B1609" s="13" t="s">
        <v>576</v>
      </c>
      <c r="C1609" s="12" t="s">
        <v>569</v>
      </c>
      <c r="D1609" s="12" t="s">
        <v>0</v>
      </c>
      <c r="E1609" s="11">
        <v>9350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575</v>
      </c>
      <c r="B1610" s="13" t="s">
        <v>574</v>
      </c>
      <c r="C1610" s="12" t="s">
        <v>573</v>
      </c>
      <c r="D1610" s="12" t="s">
        <v>0</v>
      </c>
      <c r="E1610" s="11">
        <v>9801</v>
      </c>
      <c r="F1610" s="3"/>
      <c r="G1610" s="2" t="str">
        <f>+IF(Tabla1[CANT]="","",+Tabla1[CANT]*Tabla1[PRECIO])</f>
        <v/>
      </c>
    </row>
    <row r="1611" spans="1:7" s="10" customFormat="1" ht="18.75" x14ac:dyDescent="0.25">
      <c r="A1611" s="17" t="s">
        <v>572</v>
      </c>
      <c r="B1611" s="16"/>
      <c r="C1611" s="16"/>
      <c r="D1611" s="16"/>
      <c r="E1611" s="15"/>
      <c r="F1611" s="2"/>
      <c r="G1611" s="2" t="str">
        <f>+IF(Tabla1[CANT]="","",+Tabla1[CANT]*Tabla1[PRECIO])</f>
        <v/>
      </c>
    </row>
    <row r="1612" spans="1:7" s="10" customFormat="1" x14ac:dyDescent="0.25">
      <c r="A1612" s="14" t="s">
        <v>571</v>
      </c>
      <c r="B1612" s="13" t="s">
        <v>570</v>
      </c>
      <c r="C1612" s="12" t="s">
        <v>569</v>
      </c>
      <c r="D1612" s="12" t="s">
        <v>0</v>
      </c>
      <c r="E1612" s="11">
        <v>1677.36</v>
      </c>
      <c r="F1612" s="3"/>
      <c r="G1612" s="2" t="str">
        <f>+IF(Tabla1[CANT]="","",+Tabla1[CANT]*Tabla1[PRECIO])</f>
        <v/>
      </c>
    </row>
    <row r="1613" spans="1:7" s="10" customFormat="1" ht="18.75" x14ac:dyDescent="0.25">
      <c r="A1613" s="17" t="s">
        <v>568</v>
      </c>
      <c r="B1613" s="16"/>
      <c r="C1613" s="16"/>
      <c r="D1613" s="16"/>
      <c r="E1613" s="15"/>
      <c r="F1613" s="2"/>
      <c r="G1613" s="2" t="str">
        <f>+IF(Tabla1[CANT]="","",+Tabla1[CANT]*Tabla1[PRECIO])</f>
        <v/>
      </c>
    </row>
    <row r="1614" spans="1:7" s="10" customFormat="1" x14ac:dyDescent="0.25">
      <c r="A1614" s="14" t="s">
        <v>567</v>
      </c>
      <c r="B1614" s="13" t="s">
        <v>566</v>
      </c>
      <c r="C1614" s="12" t="s">
        <v>515</v>
      </c>
      <c r="D1614" s="12" t="s">
        <v>0</v>
      </c>
      <c r="E1614" s="11">
        <v>25892.31</v>
      </c>
      <c r="F1614" s="3"/>
      <c r="G1614" s="2" t="str">
        <f>+IF(Tabla1[CANT]="","",+Tabla1[CANT]*Tabla1[PRECIO])</f>
        <v/>
      </c>
    </row>
    <row r="1615" spans="1:7" s="10" customFormat="1" ht="30" x14ac:dyDescent="0.25">
      <c r="A1615" s="14" t="s">
        <v>565</v>
      </c>
      <c r="B1615" s="13" t="s">
        <v>564</v>
      </c>
      <c r="C1615" s="12" t="s">
        <v>515</v>
      </c>
      <c r="D1615" s="12" t="s">
        <v>0</v>
      </c>
      <c r="E1615" s="11">
        <v>10114.290000000001</v>
      </c>
      <c r="F1615" s="3"/>
      <c r="G1615" s="2" t="str">
        <f>+IF(Tabla1[CANT]="","",+Tabla1[CANT]*Tabla1[PRECIO])</f>
        <v/>
      </c>
    </row>
    <row r="1616" spans="1:7" s="10" customFormat="1" ht="30" x14ac:dyDescent="0.25">
      <c r="A1616" s="14" t="s">
        <v>563</v>
      </c>
      <c r="B1616" s="13" t="s">
        <v>562</v>
      </c>
      <c r="C1616" s="12" t="s">
        <v>515</v>
      </c>
      <c r="D1616" s="12" t="s">
        <v>0</v>
      </c>
      <c r="E1616" s="11">
        <v>19400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561</v>
      </c>
      <c r="B1617" s="13" t="s">
        <v>560</v>
      </c>
      <c r="C1617" s="12" t="s">
        <v>515</v>
      </c>
      <c r="D1617" s="12" t="s">
        <v>0</v>
      </c>
      <c r="E1617" s="11">
        <v>10350</v>
      </c>
      <c r="F1617" s="3"/>
      <c r="G1617" s="2" t="str">
        <f>+IF(Tabla1[CANT]="","",+Tabla1[CANT]*Tabla1[PRECIO])</f>
        <v/>
      </c>
    </row>
    <row r="1618" spans="1:7" s="10" customFormat="1" ht="30" x14ac:dyDescent="0.25">
      <c r="A1618" s="14" t="s">
        <v>559</v>
      </c>
      <c r="B1618" s="13" t="s">
        <v>558</v>
      </c>
      <c r="C1618" s="12" t="s">
        <v>515</v>
      </c>
      <c r="D1618" s="12" t="s">
        <v>0</v>
      </c>
      <c r="E1618" s="11">
        <v>17381.400000000001</v>
      </c>
      <c r="F1618" s="3"/>
      <c r="G1618" s="2" t="str">
        <f>+IF(Tabla1[CANT]="","",+Tabla1[CANT]*Tabla1[PRECIO])</f>
        <v/>
      </c>
    </row>
    <row r="1619" spans="1:7" s="10" customFormat="1" ht="30" x14ac:dyDescent="0.25">
      <c r="A1619" s="14" t="s">
        <v>557</v>
      </c>
      <c r="B1619" s="13" t="s">
        <v>556</v>
      </c>
      <c r="C1619" s="12" t="s">
        <v>515</v>
      </c>
      <c r="D1619" s="12" t="s">
        <v>0</v>
      </c>
      <c r="E1619" s="11">
        <v>11323.53</v>
      </c>
      <c r="F1619" s="3"/>
      <c r="G1619" s="2" t="str">
        <f>+IF(Tabla1[CANT]="","",+Tabla1[CANT]*Tabla1[PRECIO])</f>
        <v/>
      </c>
    </row>
    <row r="1620" spans="1:7" s="10" customFormat="1" ht="30" x14ac:dyDescent="0.25">
      <c r="A1620" s="14" t="s">
        <v>555</v>
      </c>
      <c r="B1620" s="13" t="s">
        <v>554</v>
      </c>
      <c r="C1620" s="12" t="s">
        <v>515</v>
      </c>
      <c r="D1620" s="12" t="s">
        <v>0</v>
      </c>
      <c r="E1620" s="11">
        <v>19360</v>
      </c>
      <c r="F1620" s="3"/>
      <c r="G1620" s="2" t="str">
        <f>+IF(Tabla1[CANT]="","",+Tabla1[CANT]*Tabla1[PRECIO])</f>
        <v/>
      </c>
    </row>
    <row r="1621" spans="1:7" s="10" customFormat="1" x14ac:dyDescent="0.25">
      <c r="A1621" s="14" t="s">
        <v>553</v>
      </c>
      <c r="B1621" s="13" t="s">
        <v>552</v>
      </c>
      <c r="C1621" s="12" t="s">
        <v>515</v>
      </c>
      <c r="D1621" s="12" t="s">
        <v>0</v>
      </c>
      <c r="E1621" s="11">
        <v>17600</v>
      </c>
      <c r="F1621" s="3"/>
      <c r="G1621" s="2" t="str">
        <f>+IF(Tabla1[CANT]="","",+Tabla1[CANT]*Tabla1[PRECIO])</f>
        <v/>
      </c>
    </row>
    <row r="1622" spans="1:7" s="10" customFormat="1" x14ac:dyDescent="0.25">
      <c r="A1622" s="14" t="s">
        <v>551</v>
      </c>
      <c r="B1622" s="13" t="s">
        <v>550</v>
      </c>
      <c r="C1622" s="12" t="s">
        <v>515</v>
      </c>
      <c r="D1622" s="12" t="s">
        <v>0</v>
      </c>
      <c r="E1622" s="11">
        <v>19500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549</v>
      </c>
      <c r="B1623" s="13" t="s">
        <v>548</v>
      </c>
      <c r="C1623" s="12" t="s">
        <v>515</v>
      </c>
      <c r="D1623" s="12" t="s">
        <v>0</v>
      </c>
      <c r="E1623" s="11">
        <v>13000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547</v>
      </c>
      <c r="B1624" s="13" t="s">
        <v>546</v>
      </c>
      <c r="C1624" s="12" t="s">
        <v>515</v>
      </c>
      <c r="D1624" s="12" t="s">
        <v>0</v>
      </c>
      <c r="E1624" s="11">
        <v>21922.62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545</v>
      </c>
      <c r="B1625" s="13" t="s">
        <v>544</v>
      </c>
      <c r="C1625" s="12" t="s">
        <v>515</v>
      </c>
      <c r="D1625" s="12" t="s">
        <v>0</v>
      </c>
      <c r="E1625" s="11">
        <v>22950</v>
      </c>
      <c r="F1625" s="3"/>
      <c r="G1625" s="2" t="str">
        <f>+IF(Tabla1[CANT]="","",+Tabla1[CANT]*Tabla1[PRECIO])</f>
        <v/>
      </c>
    </row>
    <row r="1626" spans="1:7" s="10" customFormat="1" ht="30" x14ac:dyDescent="0.25">
      <c r="A1626" s="14" t="s">
        <v>543</v>
      </c>
      <c r="B1626" s="13" t="s">
        <v>542</v>
      </c>
      <c r="C1626" s="12" t="s">
        <v>515</v>
      </c>
      <c r="D1626" s="12" t="s">
        <v>0</v>
      </c>
      <c r="E1626" s="11">
        <v>32130</v>
      </c>
      <c r="F1626" s="3"/>
      <c r="G1626" s="2" t="str">
        <f>+IF(Tabla1[CANT]="","",+Tabla1[CANT]*Tabla1[PRECIO])</f>
        <v/>
      </c>
    </row>
    <row r="1627" spans="1:7" s="10" customFormat="1" ht="30" x14ac:dyDescent="0.25">
      <c r="A1627" s="14" t="s">
        <v>541</v>
      </c>
      <c r="B1627" s="13" t="s">
        <v>540</v>
      </c>
      <c r="C1627" s="12" t="s">
        <v>515</v>
      </c>
      <c r="D1627" s="12" t="s">
        <v>0</v>
      </c>
      <c r="E1627" s="11">
        <v>34500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539</v>
      </c>
      <c r="B1628" s="13" t="s">
        <v>538</v>
      </c>
      <c r="C1628" s="12" t="s">
        <v>515</v>
      </c>
      <c r="D1628" s="12" t="s">
        <v>0</v>
      </c>
      <c r="E1628" s="11">
        <v>20604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537</v>
      </c>
      <c r="B1629" s="13" t="s">
        <v>536</v>
      </c>
      <c r="C1629" s="12" t="s">
        <v>515</v>
      </c>
      <c r="D1629" s="12" t="s">
        <v>0</v>
      </c>
      <c r="E1629" s="11">
        <v>18972</v>
      </c>
      <c r="F1629" s="3"/>
      <c r="G1629" s="2" t="str">
        <f>+IF(Tabla1[CANT]="","",+Tabla1[CANT]*Tabla1[PRECIO])</f>
        <v/>
      </c>
    </row>
    <row r="1630" spans="1:7" s="10" customFormat="1" x14ac:dyDescent="0.25">
      <c r="A1630" s="14" t="s">
        <v>535</v>
      </c>
      <c r="B1630" s="13" t="s">
        <v>534</v>
      </c>
      <c r="C1630" s="12" t="s">
        <v>515</v>
      </c>
      <c r="D1630" s="12" t="s">
        <v>0</v>
      </c>
      <c r="E1630" s="11">
        <v>16320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533</v>
      </c>
      <c r="B1631" s="13" t="s">
        <v>532</v>
      </c>
      <c r="C1631" s="12" t="s">
        <v>515</v>
      </c>
      <c r="D1631" s="12" t="s">
        <v>0</v>
      </c>
      <c r="E1631" s="11">
        <v>24480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531</v>
      </c>
      <c r="B1632" s="13" t="s">
        <v>530</v>
      </c>
      <c r="C1632" s="12" t="s">
        <v>515</v>
      </c>
      <c r="D1632" s="12" t="s">
        <v>0</v>
      </c>
      <c r="E1632" s="11">
        <v>17850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529</v>
      </c>
      <c r="B1633" s="13" t="s">
        <v>528</v>
      </c>
      <c r="C1633" s="12" t="s">
        <v>515</v>
      </c>
      <c r="D1633" s="12" t="s">
        <v>0</v>
      </c>
      <c r="E1633" s="11">
        <v>35037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527</v>
      </c>
      <c r="B1634" s="13" t="s">
        <v>526</v>
      </c>
      <c r="C1634" s="12" t="s">
        <v>515</v>
      </c>
      <c r="D1634" s="12" t="s">
        <v>0</v>
      </c>
      <c r="E1634" s="11">
        <v>15100</v>
      </c>
      <c r="F1634" s="3"/>
      <c r="G1634" s="2" t="str">
        <f>+IF(Tabla1[CANT]="","",+Tabla1[CANT]*Tabla1[PRECIO])</f>
        <v/>
      </c>
    </row>
    <row r="1635" spans="1:7" s="10" customFormat="1" ht="30" x14ac:dyDescent="0.25">
      <c r="A1635" s="14" t="s">
        <v>525</v>
      </c>
      <c r="B1635" s="13" t="s">
        <v>524</v>
      </c>
      <c r="C1635" s="12" t="s">
        <v>515</v>
      </c>
      <c r="D1635" s="12" t="s">
        <v>0</v>
      </c>
      <c r="E1635" s="11">
        <v>14500</v>
      </c>
      <c r="F1635" s="3"/>
      <c r="G1635" s="2" t="str">
        <f>+IF(Tabla1[CANT]="","",+Tabla1[CANT]*Tabla1[PRECIO])</f>
        <v/>
      </c>
    </row>
    <row r="1636" spans="1:7" s="10" customFormat="1" ht="30" x14ac:dyDescent="0.25">
      <c r="A1636" s="14" t="s">
        <v>523</v>
      </c>
      <c r="B1636" s="13" t="s">
        <v>522</v>
      </c>
      <c r="C1636" s="12" t="s">
        <v>515</v>
      </c>
      <c r="D1636" s="12" t="s">
        <v>0</v>
      </c>
      <c r="E1636" s="11">
        <v>18344.7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521</v>
      </c>
      <c r="B1637" s="13" t="s">
        <v>520</v>
      </c>
      <c r="C1637" s="12" t="s">
        <v>515</v>
      </c>
      <c r="D1637" s="12" t="s">
        <v>0</v>
      </c>
      <c r="E1637" s="11">
        <v>27700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519</v>
      </c>
      <c r="B1638" s="13" t="s">
        <v>518</v>
      </c>
      <c r="C1638" s="12" t="s">
        <v>515</v>
      </c>
      <c r="D1638" s="12" t="s">
        <v>0</v>
      </c>
      <c r="E1638" s="11">
        <v>12240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517</v>
      </c>
      <c r="B1639" s="13" t="s">
        <v>516</v>
      </c>
      <c r="C1639" s="12" t="s">
        <v>515</v>
      </c>
      <c r="D1639" s="12" t="s">
        <v>0</v>
      </c>
      <c r="E1639" s="11">
        <v>20400</v>
      </c>
      <c r="F1639" s="3"/>
      <c r="G1639" s="2" t="str">
        <f>+IF(Tabla1[CANT]="","",+Tabla1[CANT]*Tabla1[PRECIO])</f>
        <v/>
      </c>
    </row>
    <row r="1640" spans="1:7" s="10" customFormat="1" ht="18.75" x14ac:dyDescent="0.25">
      <c r="A1640" s="17" t="s">
        <v>480</v>
      </c>
      <c r="B1640" s="16"/>
      <c r="C1640" s="16"/>
      <c r="D1640" s="16"/>
      <c r="E1640" s="15"/>
      <c r="F1640" s="2"/>
      <c r="G1640" s="2" t="str">
        <f>+IF(Tabla1[CANT]="","",+Tabla1[CANT]*Tabla1[PRECIO])</f>
        <v/>
      </c>
    </row>
    <row r="1641" spans="1:7" s="10" customFormat="1" x14ac:dyDescent="0.25">
      <c r="A1641" s="14" t="s">
        <v>514</v>
      </c>
      <c r="B1641" s="13" t="s">
        <v>513</v>
      </c>
      <c r="C1641" s="12" t="s">
        <v>480</v>
      </c>
      <c r="D1641" s="12" t="s">
        <v>0</v>
      </c>
      <c r="E1641" s="11">
        <v>4966.24</v>
      </c>
      <c r="F1641" s="3"/>
      <c r="G1641" s="2" t="str">
        <f>+IF(Tabla1[CANT]="","",+Tabla1[CANT]*Tabla1[PRECIO])</f>
        <v/>
      </c>
    </row>
    <row r="1642" spans="1:7" s="10" customFormat="1" ht="30" x14ac:dyDescent="0.25">
      <c r="A1642" s="14" t="s">
        <v>512</v>
      </c>
      <c r="B1642" s="13" t="s">
        <v>511</v>
      </c>
      <c r="C1642" s="12" t="s">
        <v>480</v>
      </c>
      <c r="D1642" s="12" t="s">
        <v>0</v>
      </c>
      <c r="E1642" s="11">
        <v>4511.84</v>
      </c>
      <c r="F1642" s="3"/>
      <c r="G1642" s="2" t="str">
        <f>+IF(Tabla1[CANT]="","",+Tabla1[CANT]*Tabla1[PRECIO])</f>
        <v/>
      </c>
    </row>
    <row r="1643" spans="1:7" s="10" customFormat="1" x14ac:dyDescent="0.25">
      <c r="A1643" s="14" t="s">
        <v>510</v>
      </c>
      <c r="B1643" s="13" t="s">
        <v>509</v>
      </c>
      <c r="C1643" s="12" t="s">
        <v>480</v>
      </c>
      <c r="D1643" s="12" t="s">
        <v>0</v>
      </c>
      <c r="E1643" s="11">
        <v>4511.84</v>
      </c>
      <c r="F1643" s="3"/>
      <c r="G1643" s="2" t="str">
        <f>+IF(Tabla1[CANT]="","",+Tabla1[CANT]*Tabla1[PRECIO])</f>
        <v/>
      </c>
    </row>
    <row r="1644" spans="1:7" s="10" customFormat="1" x14ac:dyDescent="0.25">
      <c r="A1644" s="14" t="s">
        <v>508</v>
      </c>
      <c r="B1644" s="13" t="s">
        <v>507</v>
      </c>
      <c r="C1644" s="12" t="s">
        <v>480</v>
      </c>
      <c r="D1644" s="12" t="s">
        <v>0</v>
      </c>
      <c r="E1644" s="11">
        <v>4511.84</v>
      </c>
      <c r="F1644" s="3"/>
      <c r="G1644" s="2" t="str">
        <f>+IF(Tabla1[CANT]="","",+Tabla1[CANT]*Tabla1[PRECIO])</f>
        <v/>
      </c>
    </row>
    <row r="1645" spans="1:7" s="10" customFormat="1" ht="30" x14ac:dyDescent="0.25">
      <c r="A1645" s="14" t="s">
        <v>506</v>
      </c>
      <c r="B1645" s="13" t="s">
        <v>505</v>
      </c>
      <c r="C1645" s="12" t="s">
        <v>480</v>
      </c>
      <c r="D1645" s="12" t="s">
        <v>0</v>
      </c>
      <c r="E1645" s="11">
        <v>4511.84</v>
      </c>
      <c r="F1645" s="3"/>
      <c r="G1645" s="2" t="str">
        <f>+IF(Tabla1[CANT]="","",+Tabla1[CANT]*Tabla1[PRECIO])</f>
        <v/>
      </c>
    </row>
    <row r="1646" spans="1:7" s="10" customFormat="1" ht="30" x14ac:dyDescent="0.25">
      <c r="A1646" s="14" t="s">
        <v>504</v>
      </c>
      <c r="B1646" s="13" t="s">
        <v>503</v>
      </c>
      <c r="C1646" s="12" t="s">
        <v>480</v>
      </c>
      <c r="D1646" s="12" t="s">
        <v>0</v>
      </c>
      <c r="E1646" s="11">
        <v>4511.84</v>
      </c>
      <c r="F1646" s="3"/>
      <c r="G1646" s="2" t="str">
        <f>+IF(Tabla1[CANT]="","",+Tabla1[CANT]*Tabla1[PRECIO])</f>
        <v/>
      </c>
    </row>
    <row r="1647" spans="1:7" s="10" customFormat="1" x14ac:dyDescent="0.25">
      <c r="A1647" s="14" t="s">
        <v>502</v>
      </c>
      <c r="B1647" s="13" t="s">
        <v>501</v>
      </c>
      <c r="C1647" s="12" t="s">
        <v>480</v>
      </c>
      <c r="D1647" s="12" t="s">
        <v>0</v>
      </c>
      <c r="E1647" s="11">
        <v>4511.84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500</v>
      </c>
      <c r="B1648" s="13" t="s">
        <v>499</v>
      </c>
      <c r="C1648" s="12" t="s">
        <v>480</v>
      </c>
      <c r="D1648" s="12" t="s">
        <v>0</v>
      </c>
      <c r="E1648" s="11">
        <v>7700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498</v>
      </c>
      <c r="B1649" s="13" t="s">
        <v>497</v>
      </c>
      <c r="C1649" s="12" t="s">
        <v>480</v>
      </c>
      <c r="D1649" s="12" t="s">
        <v>0</v>
      </c>
      <c r="E1649" s="11">
        <v>4511.84</v>
      </c>
      <c r="F1649" s="3"/>
      <c r="G1649" s="2" t="str">
        <f>+IF(Tabla1[CANT]="","",+Tabla1[CANT]*Tabla1[PRECIO])</f>
        <v/>
      </c>
    </row>
    <row r="1650" spans="1:7" s="10" customFormat="1" x14ac:dyDescent="0.25">
      <c r="A1650" s="14" t="s">
        <v>496</v>
      </c>
      <c r="B1650" s="13" t="s">
        <v>495</v>
      </c>
      <c r="C1650" s="12" t="s">
        <v>480</v>
      </c>
      <c r="D1650" s="12" t="s">
        <v>0</v>
      </c>
      <c r="E1650" s="11">
        <v>4511.84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494</v>
      </c>
      <c r="B1651" s="13" t="s">
        <v>493</v>
      </c>
      <c r="C1651" s="12" t="s">
        <v>480</v>
      </c>
      <c r="D1651" s="12" t="s">
        <v>0</v>
      </c>
      <c r="E1651" s="11">
        <v>4511.84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492</v>
      </c>
      <c r="B1652" s="13" t="s">
        <v>491</v>
      </c>
      <c r="C1652" s="12" t="s">
        <v>480</v>
      </c>
      <c r="D1652" s="12" t="s">
        <v>0</v>
      </c>
      <c r="E1652" s="11">
        <v>4511.84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490</v>
      </c>
      <c r="B1653" s="13" t="s">
        <v>489</v>
      </c>
      <c r="C1653" s="12" t="s">
        <v>480</v>
      </c>
      <c r="D1653" s="12" t="s">
        <v>0</v>
      </c>
      <c r="E1653" s="11">
        <v>6400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488</v>
      </c>
      <c r="B1654" s="13" t="s">
        <v>487</v>
      </c>
      <c r="C1654" s="12" t="s">
        <v>480</v>
      </c>
      <c r="D1654" s="12" t="s">
        <v>0</v>
      </c>
      <c r="E1654" s="11">
        <v>4511.84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486</v>
      </c>
      <c r="B1655" s="13" t="s">
        <v>485</v>
      </c>
      <c r="C1655" s="12" t="s">
        <v>480</v>
      </c>
      <c r="D1655" s="12" t="s">
        <v>0</v>
      </c>
      <c r="E1655" s="11">
        <v>4545.3100000000004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484</v>
      </c>
      <c r="B1656" s="13" t="s">
        <v>483</v>
      </c>
      <c r="C1656" s="12" t="s">
        <v>480</v>
      </c>
      <c r="D1656" s="12" t="s">
        <v>0</v>
      </c>
      <c r="E1656" s="11">
        <v>4511.84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482</v>
      </c>
      <c r="B1657" s="13" t="s">
        <v>481</v>
      </c>
      <c r="C1657" s="12" t="s">
        <v>480</v>
      </c>
      <c r="D1657" s="12" t="s">
        <v>0</v>
      </c>
      <c r="E1657" s="11">
        <v>4511.84</v>
      </c>
      <c r="F1657" s="3"/>
      <c r="G1657" s="2" t="str">
        <f>+IF(Tabla1[CANT]="","",+Tabla1[CANT]*Tabla1[PRECIO])</f>
        <v/>
      </c>
    </row>
    <row r="1658" spans="1:7" s="10" customFormat="1" ht="18.75" x14ac:dyDescent="0.25">
      <c r="A1658" s="17" t="s">
        <v>409</v>
      </c>
      <c r="B1658" s="16"/>
      <c r="C1658" s="16"/>
      <c r="D1658" s="16"/>
      <c r="E1658" s="15"/>
      <c r="F1658" s="2"/>
      <c r="G1658" s="2" t="str">
        <f>+IF(Tabla1[CANT]="","",+Tabla1[CANT]*Tabla1[PRECIO])</f>
        <v/>
      </c>
    </row>
    <row r="1659" spans="1:7" s="10" customFormat="1" ht="30" x14ac:dyDescent="0.25">
      <c r="A1659" s="14" t="s">
        <v>479</v>
      </c>
      <c r="B1659" s="13" t="s">
        <v>478</v>
      </c>
      <c r="C1659" s="12" t="s">
        <v>409</v>
      </c>
      <c r="D1659" s="12" t="s">
        <v>0</v>
      </c>
      <c r="E1659" s="11">
        <v>4125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477</v>
      </c>
      <c r="B1660" s="13" t="s">
        <v>476</v>
      </c>
      <c r="C1660" s="12" t="s">
        <v>409</v>
      </c>
      <c r="D1660" s="12" t="s">
        <v>0</v>
      </c>
      <c r="E1660" s="11">
        <v>4686</v>
      </c>
      <c r="F1660" s="3"/>
      <c r="G1660" s="2" t="str">
        <f>+IF(Tabla1[CANT]="","",+Tabla1[CANT]*Tabla1[PRECIO])</f>
        <v/>
      </c>
    </row>
    <row r="1661" spans="1:7" s="10" customFormat="1" x14ac:dyDescent="0.25">
      <c r="A1661" s="14" t="s">
        <v>475</v>
      </c>
      <c r="B1661" s="13" t="s">
        <v>474</v>
      </c>
      <c r="C1661" s="12" t="s">
        <v>409</v>
      </c>
      <c r="D1661" s="12" t="s">
        <v>0</v>
      </c>
      <c r="E1661" s="11">
        <v>5296.5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473</v>
      </c>
      <c r="B1662" s="13" t="s">
        <v>472</v>
      </c>
      <c r="C1662" s="12" t="s">
        <v>409</v>
      </c>
      <c r="D1662" s="12" t="s">
        <v>0</v>
      </c>
      <c r="E1662" s="11">
        <v>5179.3500000000004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471</v>
      </c>
      <c r="B1663" s="13" t="s">
        <v>470</v>
      </c>
      <c r="C1663" s="12" t="s">
        <v>409</v>
      </c>
      <c r="D1663" s="12" t="s">
        <v>0</v>
      </c>
      <c r="E1663" s="11">
        <v>5179.3500000000004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469</v>
      </c>
      <c r="B1664" s="13" t="s">
        <v>468</v>
      </c>
      <c r="C1664" s="12" t="s">
        <v>409</v>
      </c>
      <c r="D1664" s="12" t="s">
        <v>0</v>
      </c>
      <c r="E1664" s="11">
        <v>5537.4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467</v>
      </c>
      <c r="B1665" s="13" t="s">
        <v>466</v>
      </c>
      <c r="C1665" s="12" t="s">
        <v>409</v>
      </c>
      <c r="D1665" s="12" t="s">
        <v>0</v>
      </c>
      <c r="E1665" s="11">
        <v>4872.45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465</v>
      </c>
      <c r="B1666" s="13" t="s">
        <v>464</v>
      </c>
      <c r="C1666" s="12" t="s">
        <v>409</v>
      </c>
      <c r="D1666" s="12" t="s">
        <v>0</v>
      </c>
      <c r="E1666" s="11">
        <v>6055.5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463</v>
      </c>
      <c r="B1667" s="13" t="s">
        <v>462</v>
      </c>
      <c r="C1667" s="12" t="s">
        <v>409</v>
      </c>
      <c r="D1667" s="12" t="s">
        <v>0</v>
      </c>
      <c r="E1667" s="11">
        <v>5466.45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461</v>
      </c>
      <c r="B1668" s="13" t="s">
        <v>460</v>
      </c>
      <c r="C1668" s="12" t="s">
        <v>409</v>
      </c>
      <c r="D1668" s="12" t="s">
        <v>0</v>
      </c>
      <c r="E1668" s="11">
        <v>4913.7</v>
      </c>
      <c r="F1668" s="3"/>
      <c r="G1668" s="2" t="str">
        <f>+IF(Tabla1[CANT]="","",+Tabla1[CANT]*Tabla1[PRECIO])</f>
        <v/>
      </c>
    </row>
    <row r="1669" spans="1:7" s="10" customFormat="1" ht="30" x14ac:dyDescent="0.25">
      <c r="A1669" s="14" t="s">
        <v>459</v>
      </c>
      <c r="B1669" s="13" t="s">
        <v>458</v>
      </c>
      <c r="C1669" s="12" t="s">
        <v>409</v>
      </c>
      <c r="D1669" s="12" t="s">
        <v>0</v>
      </c>
      <c r="E1669" s="11">
        <v>6231.81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457</v>
      </c>
      <c r="B1670" s="13" t="s">
        <v>456</v>
      </c>
      <c r="C1670" s="12" t="s">
        <v>409</v>
      </c>
      <c r="D1670" s="12" t="s">
        <v>0</v>
      </c>
      <c r="E1670" s="11">
        <v>6231.81</v>
      </c>
      <c r="F1670" s="3"/>
      <c r="G1670" s="2" t="str">
        <f>+IF(Tabla1[CANT]="","",+Tabla1[CANT]*Tabla1[PRECIO])</f>
        <v/>
      </c>
    </row>
    <row r="1671" spans="1:7" s="10" customFormat="1" x14ac:dyDescent="0.25">
      <c r="A1671" s="14" t="s">
        <v>455</v>
      </c>
      <c r="B1671" s="13" t="s">
        <v>454</v>
      </c>
      <c r="C1671" s="12" t="s">
        <v>409</v>
      </c>
      <c r="D1671" s="12" t="s">
        <v>0</v>
      </c>
      <c r="E1671" s="11">
        <v>6231.81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453</v>
      </c>
      <c r="B1672" s="13" t="s">
        <v>452</v>
      </c>
      <c r="C1672" s="12" t="s">
        <v>409</v>
      </c>
      <c r="D1672" s="12" t="s">
        <v>0</v>
      </c>
      <c r="E1672" s="11">
        <v>4125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451</v>
      </c>
      <c r="B1673" s="13" t="s">
        <v>450</v>
      </c>
      <c r="C1673" s="12" t="s">
        <v>409</v>
      </c>
      <c r="D1673" s="12" t="s">
        <v>0</v>
      </c>
      <c r="E1673" s="11">
        <v>4950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449</v>
      </c>
      <c r="B1674" s="13" t="s">
        <v>448</v>
      </c>
      <c r="C1674" s="12" t="s">
        <v>409</v>
      </c>
      <c r="D1674" s="12" t="s">
        <v>0</v>
      </c>
      <c r="E1674" s="11">
        <v>5280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447</v>
      </c>
      <c r="B1675" s="13" t="s">
        <v>446</v>
      </c>
      <c r="C1675" s="12" t="s">
        <v>409</v>
      </c>
      <c r="D1675" s="12" t="s">
        <v>0</v>
      </c>
      <c r="E1675" s="11">
        <v>5280</v>
      </c>
      <c r="F1675" s="3"/>
      <c r="G1675" s="2" t="str">
        <f>+IF(Tabla1[CANT]="","",+Tabla1[CANT]*Tabla1[PRECIO])</f>
        <v/>
      </c>
    </row>
    <row r="1676" spans="1:7" s="10" customFormat="1" x14ac:dyDescent="0.25">
      <c r="A1676" s="14" t="s">
        <v>445</v>
      </c>
      <c r="B1676" s="13" t="s">
        <v>444</v>
      </c>
      <c r="C1676" s="12" t="s">
        <v>409</v>
      </c>
      <c r="D1676" s="12" t="s">
        <v>0</v>
      </c>
      <c r="E1676" s="11">
        <v>5115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443</v>
      </c>
      <c r="B1677" s="13" t="s">
        <v>442</v>
      </c>
      <c r="C1677" s="12" t="s">
        <v>409</v>
      </c>
      <c r="D1677" s="12" t="s">
        <v>0</v>
      </c>
      <c r="E1677" s="11">
        <v>5115</v>
      </c>
      <c r="F1677" s="3"/>
      <c r="G1677" s="2" t="str">
        <f>+IF(Tabla1[CANT]="","",+Tabla1[CANT]*Tabla1[PRECIO])</f>
        <v/>
      </c>
    </row>
    <row r="1678" spans="1:7" s="10" customFormat="1" ht="30" x14ac:dyDescent="0.25">
      <c r="A1678" s="14" t="s">
        <v>441</v>
      </c>
      <c r="B1678" s="13" t="s">
        <v>440</v>
      </c>
      <c r="C1678" s="12" t="s">
        <v>409</v>
      </c>
      <c r="D1678" s="12" t="s">
        <v>0</v>
      </c>
      <c r="E1678" s="11">
        <v>4900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439</v>
      </c>
      <c r="B1679" s="13" t="s">
        <v>438</v>
      </c>
      <c r="C1679" s="12" t="s">
        <v>409</v>
      </c>
      <c r="D1679" s="12" t="s">
        <v>0</v>
      </c>
      <c r="E1679" s="11">
        <v>5136.45</v>
      </c>
      <c r="F1679" s="3"/>
      <c r="G1679" s="2" t="str">
        <f>+IF(Tabla1[CANT]="","",+Tabla1[CANT]*Tabla1[PRECIO])</f>
        <v/>
      </c>
    </row>
    <row r="1680" spans="1:7" s="10" customFormat="1" x14ac:dyDescent="0.25">
      <c r="A1680" s="14" t="s">
        <v>437</v>
      </c>
      <c r="B1680" s="13" t="s">
        <v>436</v>
      </c>
      <c r="C1680" s="12" t="s">
        <v>409</v>
      </c>
      <c r="D1680" s="12" t="s">
        <v>0</v>
      </c>
      <c r="E1680" s="11">
        <v>5040.75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435</v>
      </c>
      <c r="B1681" s="13" t="s">
        <v>434</v>
      </c>
      <c r="C1681" s="12" t="s">
        <v>409</v>
      </c>
      <c r="D1681" s="12" t="s">
        <v>0</v>
      </c>
      <c r="E1681" s="11">
        <v>4400</v>
      </c>
      <c r="F1681" s="3"/>
      <c r="G1681" s="2" t="str">
        <f>+IF(Tabla1[CANT]="","",+Tabla1[CANT]*Tabla1[PRECIO])</f>
        <v/>
      </c>
    </row>
    <row r="1682" spans="1:7" s="10" customFormat="1" ht="30" x14ac:dyDescent="0.25">
      <c r="A1682" s="14" t="s">
        <v>433</v>
      </c>
      <c r="B1682" s="13" t="s">
        <v>432</v>
      </c>
      <c r="C1682" s="12" t="s">
        <v>409</v>
      </c>
      <c r="D1682" s="12" t="s">
        <v>0</v>
      </c>
      <c r="E1682" s="11">
        <v>4658.24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431</v>
      </c>
      <c r="B1683" s="13" t="s">
        <v>430</v>
      </c>
      <c r="C1683" s="12" t="s">
        <v>409</v>
      </c>
      <c r="D1683" s="12" t="s">
        <v>0</v>
      </c>
      <c r="E1683" s="11">
        <v>4471.5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429</v>
      </c>
      <c r="B1684" s="13" t="s">
        <v>428</v>
      </c>
      <c r="C1684" s="12" t="s">
        <v>409</v>
      </c>
      <c r="D1684" s="12" t="s">
        <v>0</v>
      </c>
      <c r="E1684" s="11">
        <v>4761.8999999999996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427</v>
      </c>
      <c r="B1685" s="13" t="s">
        <v>426</v>
      </c>
      <c r="C1685" s="12" t="s">
        <v>409</v>
      </c>
      <c r="D1685" s="12" t="s">
        <v>0</v>
      </c>
      <c r="E1685" s="11">
        <v>5951.55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425</v>
      </c>
      <c r="B1686" s="13" t="s">
        <v>424</v>
      </c>
      <c r="C1686" s="12" t="s">
        <v>409</v>
      </c>
      <c r="D1686" s="12" t="s">
        <v>0</v>
      </c>
      <c r="E1686" s="11">
        <v>4258.6499999999996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423</v>
      </c>
      <c r="B1687" s="13" t="s">
        <v>422</v>
      </c>
      <c r="C1687" s="12" t="s">
        <v>409</v>
      </c>
      <c r="D1687" s="12" t="s">
        <v>0</v>
      </c>
      <c r="E1687" s="11">
        <v>4300</v>
      </c>
      <c r="F1687" s="3"/>
      <c r="G1687" s="2" t="str">
        <f>+IF(Tabla1[CANT]="","",+Tabla1[CANT]*Tabla1[PRECIO])</f>
        <v/>
      </c>
    </row>
    <row r="1688" spans="1:7" s="10" customFormat="1" ht="30" x14ac:dyDescent="0.25">
      <c r="A1688" s="14" t="s">
        <v>421</v>
      </c>
      <c r="B1688" s="13" t="s">
        <v>420</v>
      </c>
      <c r="C1688" s="12" t="s">
        <v>409</v>
      </c>
      <c r="D1688" s="12" t="s">
        <v>0</v>
      </c>
      <c r="E1688" s="11">
        <v>5641.35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419</v>
      </c>
      <c r="B1689" s="13" t="s">
        <v>418</v>
      </c>
      <c r="C1689" s="12" t="s">
        <v>409</v>
      </c>
      <c r="D1689" s="12" t="s">
        <v>0</v>
      </c>
      <c r="E1689" s="11">
        <v>6847.5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417</v>
      </c>
      <c r="B1690" s="13" t="s">
        <v>416</v>
      </c>
      <c r="C1690" s="12" t="s">
        <v>409</v>
      </c>
      <c r="D1690" s="12" t="s">
        <v>0</v>
      </c>
      <c r="E1690" s="11">
        <v>5240.3999999999996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415</v>
      </c>
      <c r="B1691" s="13" t="s">
        <v>414</v>
      </c>
      <c r="C1691" s="12" t="s">
        <v>409</v>
      </c>
      <c r="D1691" s="12" t="s">
        <v>0</v>
      </c>
      <c r="E1691" s="11">
        <v>5431.8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413</v>
      </c>
      <c r="B1692" s="13" t="s">
        <v>412</v>
      </c>
      <c r="C1692" s="12" t="s">
        <v>409</v>
      </c>
      <c r="D1692" s="12" t="s">
        <v>0</v>
      </c>
      <c r="E1692" s="11">
        <v>4258.6499999999996</v>
      </c>
      <c r="F1692" s="3"/>
      <c r="G1692" s="2" t="str">
        <f>+IF(Tabla1[CANT]="","",+Tabla1[CANT]*Tabla1[PRECIO])</f>
        <v/>
      </c>
    </row>
    <row r="1693" spans="1:7" s="10" customFormat="1" ht="30" x14ac:dyDescent="0.25">
      <c r="A1693" s="14" t="s">
        <v>411</v>
      </c>
      <c r="B1693" s="13" t="s">
        <v>410</v>
      </c>
      <c r="C1693" s="12" t="s">
        <v>409</v>
      </c>
      <c r="D1693" s="12" t="s">
        <v>0</v>
      </c>
      <c r="E1693" s="11">
        <v>4704.1499999999996</v>
      </c>
      <c r="F1693" s="3"/>
      <c r="G1693" s="2" t="str">
        <f>+IF(Tabla1[CANT]="","",+Tabla1[CANT]*Tabla1[PRECIO])</f>
        <v/>
      </c>
    </row>
    <row r="1694" spans="1:7" s="10" customFormat="1" ht="18.75" x14ac:dyDescent="0.25">
      <c r="A1694" s="17" t="s">
        <v>408</v>
      </c>
      <c r="B1694" s="16"/>
      <c r="C1694" s="16"/>
      <c r="D1694" s="16"/>
      <c r="E1694" s="15"/>
      <c r="F1694" s="2"/>
      <c r="G1694" s="2" t="str">
        <f>+IF(Tabla1[CANT]="","",+Tabla1[CANT]*Tabla1[PRECIO])</f>
        <v/>
      </c>
    </row>
    <row r="1695" spans="1:7" s="10" customFormat="1" ht="30" x14ac:dyDescent="0.25">
      <c r="A1695" s="14" t="s">
        <v>407</v>
      </c>
      <c r="B1695" s="13" t="s">
        <v>406</v>
      </c>
      <c r="C1695" s="12" t="s">
        <v>385</v>
      </c>
      <c r="D1695" s="12" t="s">
        <v>0</v>
      </c>
      <c r="E1695" s="11">
        <v>5395.22</v>
      </c>
      <c r="F1695" s="3"/>
      <c r="G1695" s="2" t="str">
        <f>+IF(Tabla1[CANT]="","",+Tabla1[CANT]*Tabla1[PRECIO])</f>
        <v/>
      </c>
    </row>
    <row r="1696" spans="1:7" s="10" customFormat="1" ht="30" x14ac:dyDescent="0.25">
      <c r="A1696" s="14" t="s">
        <v>405</v>
      </c>
      <c r="B1696" s="13" t="s">
        <v>404</v>
      </c>
      <c r="C1696" s="12" t="s">
        <v>385</v>
      </c>
      <c r="D1696" s="12" t="s">
        <v>0</v>
      </c>
      <c r="E1696" s="11">
        <v>5395.22</v>
      </c>
      <c r="F1696" s="3"/>
      <c r="G1696" s="2" t="str">
        <f>+IF(Tabla1[CANT]="","",+Tabla1[CANT]*Tabla1[PRECIO])</f>
        <v/>
      </c>
    </row>
    <row r="1697" spans="1:7" s="10" customFormat="1" ht="30" x14ac:dyDescent="0.25">
      <c r="A1697" s="14" t="s">
        <v>403</v>
      </c>
      <c r="B1697" s="13" t="s">
        <v>402</v>
      </c>
      <c r="C1697" s="12" t="s">
        <v>385</v>
      </c>
      <c r="D1697" s="12" t="s">
        <v>0</v>
      </c>
      <c r="E1697" s="11">
        <v>5395.22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401</v>
      </c>
      <c r="B1698" s="13" t="s">
        <v>400</v>
      </c>
      <c r="C1698" s="12" t="s">
        <v>385</v>
      </c>
      <c r="D1698" s="12" t="s">
        <v>0</v>
      </c>
      <c r="E1698" s="11">
        <v>5395.22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399</v>
      </c>
      <c r="B1699" s="13" t="s">
        <v>398</v>
      </c>
      <c r="C1699" s="12" t="s">
        <v>385</v>
      </c>
      <c r="D1699" s="12" t="s">
        <v>0</v>
      </c>
      <c r="E1699" s="11">
        <v>5395.22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397</v>
      </c>
      <c r="B1700" s="13" t="s">
        <v>396</v>
      </c>
      <c r="C1700" s="12" t="s">
        <v>385</v>
      </c>
      <c r="D1700" s="12" t="s">
        <v>0</v>
      </c>
      <c r="E1700" s="11">
        <v>5395.22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395</v>
      </c>
      <c r="B1701" s="13" t="s">
        <v>394</v>
      </c>
      <c r="C1701" s="12" t="s">
        <v>385</v>
      </c>
      <c r="D1701" s="12" t="s">
        <v>0</v>
      </c>
      <c r="E1701" s="11">
        <v>5395.22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393</v>
      </c>
      <c r="B1702" s="13" t="s">
        <v>392</v>
      </c>
      <c r="C1702" s="12" t="s">
        <v>385</v>
      </c>
      <c r="D1702" s="12" t="s">
        <v>0</v>
      </c>
      <c r="E1702" s="11">
        <v>5395.22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391</v>
      </c>
      <c r="B1703" s="13" t="s">
        <v>390</v>
      </c>
      <c r="C1703" s="12" t="s">
        <v>385</v>
      </c>
      <c r="D1703" s="12" t="s">
        <v>0</v>
      </c>
      <c r="E1703" s="11">
        <v>5395.22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389</v>
      </c>
      <c r="B1704" s="13" t="s">
        <v>388</v>
      </c>
      <c r="C1704" s="12" t="s">
        <v>385</v>
      </c>
      <c r="D1704" s="12" t="s">
        <v>0</v>
      </c>
      <c r="E1704" s="11">
        <v>5395.22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387</v>
      </c>
      <c r="B1705" s="13" t="s">
        <v>386</v>
      </c>
      <c r="C1705" s="12" t="s">
        <v>385</v>
      </c>
      <c r="D1705" s="12" t="s">
        <v>0</v>
      </c>
      <c r="E1705" s="11">
        <v>5395.22</v>
      </c>
      <c r="F1705" s="3"/>
      <c r="G1705" s="2" t="str">
        <f>+IF(Tabla1[CANT]="","",+Tabla1[CANT]*Tabla1[PRECIO])</f>
        <v/>
      </c>
    </row>
    <row r="1706" spans="1:7" s="10" customFormat="1" ht="18.75" x14ac:dyDescent="0.25">
      <c r="A1706" s="17" t="s">
        <v>384</v>
      </c>
      <c r="B1706" s="16"/>
      <c r="C1706" s="16"/>
      <c r="D1706" s="16"/>
      <c r="E1706" s="15"/>
      <c r="F1706" s="2"/>
      <c r="G1706" s="2" t="str">
        <f>+IF(Tabla1[CANT]="","",+Tabla1[CANT]*Tabla1[PRECIO])</f>
        <v/>
      </c>
    </row>
    <row r="1707" spans="1:7" s="10" customFormat="1" ht="30" x14ac:dyDescent="0.25">
      <c r="A1707" s="14" t="s">
        <v>383</v>
      </c>
      <c r="B1707" s="13" t="s">
        <v>382</v>
      </c>
      <c r="C1707" s="12" t="s">
        <v>271</v>
      </c>
      <c r="D1707" s="12" t="s">
        <v>0</v>
      </c>
      <c r="E1707" s="11">
        <v>6961.02</v>
      </c>
      <c r="F1707" s="3"/>
      <c r="G1707" s="2" t="str">
        <f>+IF(Tabla1[CANT]="","",+Tabla1[CANT]*Tabla1[PRECIO])</f>
        <v/>
      </c>
    </row>
    <row r="1708" spans="1:7" s="10" customFormat="1" ht="30" x14ac:dyDescent="0.25">
      <c r="A1708" s="14" t="s">
        <v>381</v>
      </c>
      <c r="B1708" s="13" t="s">
        <v>380</v>
      </c>
      <c r="C1708" s="12" t="s">
        <v>271</v>
      </c>
      <c r="D1708" s="12" t="s">
        <v>0</v>
      </c>
      <c r="E1708" s="11">
        <v>7950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379</v>
      </c>
      <c r="B1709" s="13" t="s">
        <v>378</v>
      </c>
      <c r="C1709" s="12" t="s">
        <v>271</v>
      </c>
      <c r="D1709" s="12" t="s">
        <v>0</v>
      </c>
      <c r="E1709" s="11">
        <v>7863.5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377</v>
      </c>
      <c r="B1710" s="13" t="s">
        <v>376</v>
      </c>
      <c r="C1710" s="12" t="s">
        <v>271</v>
      </c>
      <c r="D1710" s="12" t="s">
        <v>0</v>
      </c>
      <c r="E1710" s="11">
        <v>7863.5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375</v>
      </c>
      <c r="B1711" s="13" t="s">
        <v>374</v>
      </c>
      <c r="C1711" s="12" t="s">
        <v>271</v>
      </c>
      <c r="D1711" s="12" t="s">
        <v>0</v>
      </c>
      <c r="E1711" s="11">
        <v>6756.8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373</v>
      </c>
      <c r="B1712" s="13" t="s">
        <v>372</v>
      </c>
      <c r="C1712" s="12" t="s">
        <v>271</v>
      </c>
      <c r="D1712" s="12" t="s">
        <v>0</v>
      </c>
      <c r="E1712" s="11">
        <v>6961.02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371</v>
      </c>
      <c r="B1713" s="13" t="s">
        <v>370</v>
      </c>
      <c r="C1713" s="12" t="s">
        <v>271</v>
      </c>
      <c r="D1713" s="12" t="s">
        <v>0</v>
      </c>
      <c r="E1713" s="11">
        <v>7000</v>
      </c>
      <c r="F1713" s="3"/>
      <c r="G1713" s="2" t="str">
        <f>+IF(Tabla1[CANT]="","",+Tabla1[CANT]*Tabla1[PRECIO])</f>
        <v/>
      </c>
    </row>
    <row r="1714" spans="1:7" s="10" customFormat="1" ht="30" x14ac:dyDescent="0.25">
      <c r="A1714" s="14" t="s">
        <v>369</v>
      </c>
      <c r="B1714" s="13" t="s">
        <v>368</v>
      </c>
      <c r="C1714" s="12" t="s">
        <v>271</v>
      </c>
      <c r="D1714" s="12" t="s">
        <v>0</v>
      </c>
      <c r="E1714" s="11">
        <v>7000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367</v>
      </c>
      <c r="B1715" s="13" t="s">
        <v>366</v>
      </c>
      <c r="C1715" s="12" t="s">
        <v>271</v>
      </c>
      <c r="D1715" s="12" t="s">
        <v>0</v>
      </c>
      <c r="E1715" s="11">
        <v>6961.02</v>
      </c>
      <c r="F1715" s="3"/>
      <c r="G1715" s="2" t="str">
        <f>+IF(Tabla1[CANT]="","",+Tabla1[CANT]*Tabla1[PRECIO])</f>
        <v/>
      </c>
    </row>
    <row r="1716" spans="1:7" s="10" customFormat="1" ht="30" x14ac:dyDescent="0.25">
      <c r="A1716" s="14" t="s">
        <v>365</v>
      </c>
      <c r="B1716" s="13" t="s">
        <v>364</v>
      </c>
      <c r="C1716" s="12" t="s">
        <v>271</v>
      </c>
      <c r="D1716" s="12" t="s">
        <v>0</v>
      </c>
      <c r="E1716" s="11">
        <v>5735.88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363</v>
      </c>
      <c r="B1717" s="13" t="s">
        <v>362</v>
      </c>
      <c r="C1717" s="12" t="s">
        <v>271</v>
      </c>
      <c r="D1717" s="12" t="s">
        <v>0</v>
      </c>
      <c r="E1717" s="11">
        <v>6167.88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361</v>
      </c>
      <c r="B1718" s="13" t="s">
        <v>360</v>
      </c>
      <c r="C1718" s="12" t="s">
        <v>271</v>
      </c>
      <c r="D1718" s="12" t="s">
        <v>0</v>
      </c>
      <c r="E1718" s="11">
        <v>6961.02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359</v>
      </c>
      <c r="B1719" s="13" t="s">
        <v>358</v>
      </c>
      <c r="C1719" s="12" t="s">
        <v>271</v>
      </c>
      <c r="D1719" s="12" t="s">
        <v>0</v>
      </c>
      <c r="E1719" s="11">
        <v>7000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357</v>
      </c>
      <c r="B1720" s="13" t="s">
        <v>356</v>
      </c>
      <c r="C1720" s="12" t="s">
        <v>271</v>
      </c>
      <c r="D1720" s="12" t="s">
        <v>0</v>
      </c>
      <c r="E1720" s="11">
        <v>6961.02</v>
      </c>
      <c r="F1720" s="3"/>
      <c r="G1720" s="2" t="str">
        <f>+IF(Tabla1[CANT]="","",+Tabla1[CANT]*Tabla1[PRECIO])</f>
        <v/>
      </c>
    </row>
    <row r="1721" spans="1:7" s="10" customFormat="1" x14ac:dyDescent="0.25">
      <c r="A1721" s="14" t="s">
        <v>355</v>
      </c>
      <c r="B1721" s="13" t="s">
        <v>354</v>
      </c>
      <c r="C1721" s="12" t="s">
        <v>271</v>
      </c>
      <c r="D1721" s="12" t="s">
        <v>0</v>
      </c>
      <c r="E1721" s="11">
        <v>4442.0600000000004</v>
      </c>
      <c r="F1721" s="3"/>
      <c r="G1721" s="2" t="str">
        <f>+IF(Tabla1[CANT]="","",+Tabla1[CANT]*Tabla1[PRECIO])</f>
        <v/>
      </c>
    </row>
    <row r="1722" spans="1:7" s="10" customFormat="1" ht="30" x14ac:dyDescent="0.25">
      <c r="A1722" s="14" t="s">
        <v>353</v>
      </c>
      <c r="B1722" s="13" t="s">
        <v>352</v>
      </c>
      <c r="C1722" s="12" t="s">
        <v>271</v>
      </c>
      <c r="D1722" s="12" t="s">
        <v>0</v>
      </c>
      <c r="E1722" s="11">
        <v>5497.11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351</v>
      </c>
      <c r="B1723" s="13" t="s">
        <v>350</v>
      </c>
      <c r="C1723" s="12" t="s">
        <v>271</v>
      </c>
      <c r="D1723" s="12" t="s">
        <v>0</v>
      </c>
      <c r="E1723" s="11">
        <v>5497.11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349</v>
      </c>
      <c r="B1724" s="13" t="s">
        <v>348</v>
      </c>
      <c r="C1724" s="12" t="s">
        <v>271</v>
      </c>
      <c r="D1724" s="12" t="s">
        <v>0</v>
      </c>
      <c r="E1724" s="11">
        <v>5500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347</v>
      </c>
      <c r="B1725" s="13" t="s">
        <v>346</v>
      </c>
      <c r="C1725" s="12" t="s">
        <v>271</v>
      </c>
      <c r="D1725" s="12" t="s">
        <v>0</v>
      </c>
      <c r="E1725" s="11">
        <v>4092.66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345</v>
      </c>
      <c r="B1726" s="13" t="s">
        <v>344</v>
      </c>
      <c r="C1726" s="12" t="s">
        <v>271</v>
      </c>
      <c r="D1726" s="12" t="s">
        <v>0</v>
      </c>
      <c r="E1726" s="11">
        <v>4600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343</v>
      </c>
      <c r="B1727" s="13" t="s">
        <v>342</v>
      </c>
      <c r="C1727" s="12" t="s">
        <v>271</v>
      </c>
      <c r="D1727" s="12" t="s">
        <v>0</v>
      </c>
      <c r="E1727" s="11">
        <v>3736.31</v>
      </c>
      <c r="F1727" s="3"/>
      <c r="G1727" s="2" t="str">
        <f>+IF(Tabla1[CANT]="","",+Tabla1[CANT]*Tabla1[PRECIO])</f>
        <v/>
      </c>
    </row>
    <row r="1728" spans="1:7" s="10" customFormat="1" x14ac:dyDescent="0.25">
      <c r="A1728" s="14" t="s">
        <v>341</v>
      </c>
      <c r="B1728" s="13" t="s">
        <v>340</v>
      </c>
      <c r="C1728" s="12" t="s">
        <v>271</v>
      </c>
      <c r="D1728" s="12" t="s">
        <v>0</v>
      </c>
      <c r="E1728" s="11">
        <v>3165.69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339</v>
      </c>
      <c r="B1729" s="13" t="s">
        <v>338</v>
      </c>
      <c r="C1729" s="12" t="s">
        <v>271</v>
      </c>
      <c r="D1729" s="12" t="s">
        <v>0</v>
      </c>
      <c r="E1729" s="11">
        <v>6961.02</v>
      </c>
      <c r="F1729" s="3"/>
      <c r="G1729" s="2" t="str">
        <f>+IF(Tabla1[CANT]="","",+Tabla1[CANT]*Tabla1[PRECIO])</f>
        <v/>
      </c>
    </row>
    <row r="1730" spans="1:7" s="10" customFormat="1" ht="30" x14ac:dyDescent="0.25">
      <c r="A1730" s="14" t="s">
        <v>337</v>
      </c>
      <c r="B1730" s="13" t="s">
        <v>336</v>
      </c>
      <c r="C1730" s="12" t="s">
        <v>271</v>
      </c>
      <c r="D1730" s="12" t="s">
        <v>0</v>
      </c>
      <c r="E1730" s="11">
        <v>6961.02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335</v>
      </c>
      <c r="B1731" s="13" t="s">
        <v>334</v>
      </c>
      <c r="C1731" s="12" t="s">
        <v>271</v>
      </c>
      <c r="D1731" s="12" t="s">
        <v>0</v>
      </c>
      <c r="E1731" s="11">
        <v>4580.63</v>
      </c>
      <c r="F1731" s="3"/>
      <c r="G1731" s="2" t="str">
        <f>+IF(Tabla1[CANT]="","",+Tabla1[CANT]*Tabla1[PRECIO])</f>
        <v/>
      </c>
    </row>
    <row r="1732" spans="1:7" s="10" customFormat="1" x14ac:dyDescent="0.25">
      <c r="A1732" s="14" t="s">
        <v>333</v>
      </c>
      <c r="B1732" s="13" t="s">
        <v>332</v>
      </c>
      <c r="C1732" s="12" t="s">
        <v>271</v>
      </c>
      <c r="D1732" s="12" t="s">
        <v>0</v>
      </c>
      <c r="E1732" s="11">
        <v>3741.11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331</v>
      </c>
      <c r="B1733" s="13" t="s">
        <v>330</v>
      </c>
      <c r="C1733" s="12" t="s">
        <v>271</v>
      </c>
      <c r="D1733" s="12" t="s">
        <v>0</v>
      </c>
      <c r="E1733" s="11">
        <v>4257.07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329</v>
      </c>
      <c r="B1734" s="13" t="s">
        <v>328</v>
      </c>
      <c r="C1734" s="12" t="s">
        <v>271</v>
      </c>
      <c r="D1734" s="12" t="s">
        <v>0</v>
      </c>
      <c r="E1734" s="11">
        <v>7000</v>
      </c>
      <c r="F1734" s="3"/>
      <c r="G1734" s="2" t="str">
        <f>+IF(Tabla1[CANT]="","",+Tabla1[CANT]*Tabla1[PRECIO])</f>
        <v/>
      </c>
    </row>
    <row r="1735" spans="1:7" s="10" customFormat="1" x14ac:dyDescent="0.25">
      <c r="A1735" s="14" t="s">
        <v>327</v>
      </c>
      <c r="B1735" s="13" t="s">
        <v>326</v>
      </c>
      <c r="C1735" s="12" t="s">
        <v>271</v>
      </c>
      <c r="D1735" s="12" t="s">
        <v>0</v>
      </c>
      <c r="E1735" s="11">
        <v>7200</v>
      </c>
      <c r="F1735" s="3"/>
      <c r="G1735" s="2" t="str">
        <f>+IF(Tabla1[CANT]="","",+Tabla1[CANT]*Tabla1[PRECIO])</f>
        <v/>
      </c>
    </row>
    <row r="1736" spans="1:7" s="10" customFormat="1" x14ac:dyDescent="0.25">
      <c r="A1736" s="14" t="s">
        <v>325</v>
      </c>
      <c r="B1736" s="13" t="s">
        <v>324</v>
      </c>
      <c r="C1736" s="12" t="s">
        <v>271</v>
      </c>
      <c r="D1736" s="12" t="s">
        <v>0</v>
      </c>
      <c r="E1736" s="11">
        <v>4225.58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323</v>
      </c>
      <c r="B1737" s="13" t="s">
        <v>322</v>
      </c>
      <c r="C1737" s="12" t="s">
        <v>271</v>
      </c>
      <c r="D1737" s="12" t="s">
        <v>0</v>
      </c>
      <c r="E1737" s="11">
        <v>6961.02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321</v>
      </c>
      <c r="B1738" s="13" t="s">
        <v>320</v>
      </c>
      <c r="C1738" s="12" t="s">
        <v>271</v>
      </c>
      <c r="D1738" s="12" t="s">
        <v>0</v>
      </c>
      <c r="E1738" s="11">
        <v>6961.02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319</v>
      </c>
      <c r="B1739" s="13" t="s">
        <v>318</v>
      </c>
      <c r="C1739" s="12" t="s">
        <v>271</v>
      </c>
      <c r="D1739" s="12" t="s">
        <v>0</v>
      </c>
      <c r="E1739" s="11">
        <v>7867.2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317</v>
      </c>
      <c r="B1740" s="13" t="s">
        <v>316</v>
      </c>
      <c r="C1740" s="12" t="s">
        <v>271</v>
      </c>
      <c r="D1740" s="12" t="s">
        <v>0</v>
      </c>
      <c r="E1740" s="11">
        <v>6750.08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315</v>
      </c>
      <c r="B1741" s="13" t="s">
        <v>314</v>
      </c>
      <c r="C1741" s="12" t="s">
        <v>271</v>
      </c>
      <c r="D1741" s="12" t="s">
        <v>0</v>
      </c>
      <c r="E1741" s="11">
        <v>5980.98</v>
      </c>
      <c r="F1741" s="3"/>
      <c r="G1741" s="2" t="str">
        <f>+IF(Tabla1[CANT]="","",+Tabla1[CANT]*Tabla1[PRECIO])</f>
        <v/>
      </c>
    </row>
    <row r="1742" spans="1:7" s="10" customFormat="1" x14ac:dyDescent="0.25">
      <c r="A1742" s="14" t="s">
        <v>313</v>
      </c>
      <c r="B1742" s="13" t="s">
        <v>312</v>
      </c>
      <c r="C1742" s="12" t="s">
        <v>271</v>
      </c>
      <c r="D1742" s="12" t="s">
        <v>0</v>
      </c>
      <c r="E1742" s="11">
        <v>4806.25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311</v>
      </c>
      <c r="B1743" s="13" t="s">
        <v>310</v>
      </c>
      <c r="C1743" s="12" t="s">
        <v>271</v>
      </c>
      <c r="D1743" s="12" t="s">
        <v>0</v>
      </c>
      <c r="E1743" s="11">
        <v>4806.25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309</v>
      </c>
      <c r="B1744" s="13" t="s">
        <v>308</v>
      </c>
      <c r="C1744" s="12" t="s">
        <v>271</v>
      </c>
      <c r="D1744" s="12" t="s">
        <v>0</v>
      </c>
      <c r="E1744" s="11">
        <v>4806.25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307</v>
      </c>
      <c r="B1745" s="13" t="s">
        <v>306</v>
      </c>
      <c r="C1745" s="12" t="s">
        <v>271</v>
      </c>
      <c r="D1745" s="12" t="s">
        <v>0</v>
      </c>
      <c r="E1745" s="11">
        <v>4806.25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305</v>
      </c>
      <c r="B1746" s="13" t="s">
        <v>304</v>
      </c>
      <c r="C1746" s="12" t="s">
        <v>271</v>
      </c>
      <c r="D1746" s="12" t="s">
        <v>0</v>
      </c>
      <c r="E1746" s="11">
        <v>4806.25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303</v>
      </c>
      <c r="B1747" s="13" t="s">
        <v>302</v>
      </c>
      <c r="C1747" s="12" t="s">
        <v>271</v>
      </c>
      <c r="D1747" s="12" t="s">
        <v>0</v>
      </c>
      <c r="E1747" s="11">
        <v>4809.75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301</v>
      </c>
      <c r="B1748" s="13" t="s">
        <v>300</v>
      </c>
      <c r="C1748" s="12" t="s">
        <v>271</v>
      </c>
      <c r="D1748" s="12" t="s">
        <v>0</v>
      </c>
      <c r="E1748" s="11">
        <v>4238.63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299</v>
      </c>
      <c r="B1749" s="13" t="s">
        <v>298</v>
      </c>
      <c r="C1749" s="12" t="s">
        <v>271</v>
      </c>
      <c r="D1749" s="12" t="s">
        <v>0</v>
      </c>
      <c r="E1749" s="11">
        <v>4238.63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297</v>
      </c>
      <c r="B1750" s="13" t="s">
        <v>296</v>
      </c>
      <c r="C1750" s="12" t="s">
        <v>271</v>
      </c>
      <c r="D1750" s="12" t="s">
        <v>0</v>
      </c>
      <c r="E1750" s="11">
        <v>4808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295</v>
      </c>
      <c r="B1751" s="13" t="s">
        <v>294</v>
      </c>
      <c r="C1751" s="12" t="s">
        <v>271</v>
      </c>
      <c r="D1751" s="12" t="s">
        <v>0</v>
      </c>
      <c r="E1751" s="11">
        <v>4580.63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293</v>
      </c>
      <c r="B1752" s="13" t="s">
        <v>292</v>
      </c>
      <c r="C1752" s="12" t="s">
        <v>271</v>
      </c>
      <c r="D1752" s="12" t="s">
        <v>0</v>
      </c>
      <c r="E1752" s="11">
        <v>4428.47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291</v>
      </c>
      <c r="B1753" s="13" t="s">
        <v>290</v>
      </c>
      <c r="C1753" s="12" t="s">
        <v>271</v>
      </c>
      <c r="D1753" s="12" t="s">
        <v>0</v>
      </c>
      <c r="E1753" s="11">
        <v>3342.34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289</v>
      </c>
      <c r="B1754" s="13" t="s">
        <v>288</v>
      </c>
      <c r="C1754" s="12" t="s">
        <v>271</v>
      </c>
      <c r="D1754" s="12" t="s">
        <v>0</v>
      </c>
      <c r="E1754" s="11">
        <v>4327.03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287</v>
      </c>
      <c r="B1755" s="13" t="s">
        <v>286</v>
      </c>
      <c r="C1755" s="12" t="s">
        <v>271</v>
      </c>
      <c r="D1755" s="12" t="s">
        <v>0</v>
      </c>
      <c r="E1755" s="11">
        <v>2854.5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285</v>
      </c>
      <c r="B1756" s="13" t="s">
        <v>284</v>
      </c>
      <c r="C1756" s="12" t="s">
        <v>271</v>
      </c>
      <c r="D1756" s="12" t="s">
        <v>0</v>
      </c>
      <c r="E1756" s="11">
        <v>4327.03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283</v>
      </c>
      <c r="B1757" s="13" t="s">
        <v>282</v>
      </c>
      <c r="C1757" s="12" t="s">
        <v>271</v>
      </c>
      <c r="D1757" s="12" t="s">
        <v>0</v>
      </c>
      <c r="E1757" s="11">
        <v>2955.81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281</v>
      </c>
      <c r="B1758" s="13" t="s">
        <v>280</v>
      </c>
      <c r="C1758" s="12" t="s">
        <v>271</v>
      </c>
      <c r="D1758" s="12" t="s">
        <v>0</v>
      </c>
      <c r="E1758" s="11">
        <v>2915.55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279</v>
      </c>
      <c r="B1759" s="13" t="s">
        <v>278</v>
      </c>
      <c r="C1759" s="12" t="s">
        <v>271</v>
      </c>
      <c r="D1759" s="12" t="s">
        <v>0</v>
      </c>
      <c r="E1759" s="11">
        <v>6168.35</v>
      </c>
      <c r="F1759" s="3"/>
      <c r="G1759" s="2" t="str">
        <f>+IF(Tabla1[CANT]="","",+Tabla1[CANT]*Tabla1[PRECIO])</f>
        <v/>
      </c>
    </row>
    <row r="1760" spans="1:7" x14ac:dyDescent="0.25">
      <c r="A1760" s="7" t="s">
        <v>277</v>
      </c>
      <c r="B1760" s="6" t="s">
        <v>276</v>
      </c>
      <c r="C1760" s="5" t="s">
        <v>271</v>
      </c>
      <c r="D1760" s="5" t="s">
        <v>0</v>
      </c>
      <c r="E1760" s="4">
        <v>4520.24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275</v>
      </c>
      <c r="B1761" s="6" t="s">
        <v>274</v>
      </c>
      <c r="C1761" s="5" t="s">
        <v>271</v>
      </c>
      <c r="D1761" s="5" t="s">
        <v>0</v>
      </c>
      <c r="E1761" s="4">
        <v>6430.05</v>
      </c>
      <c r="F1761" s="3"/>
      <c r="G1761" s="2" t="str">
        <f>+IF(Tabla1[CANT]="","",+Tabla1[CANT]*Tabla1[PRECIO])</f>
        <v/>
      </c>
    </row>
    <row r="1762" spans="1:7" ht="30" x14ac:dyDescent="0.25">
      <c r="A1762" s="7" t="s">
        <v>273</v>
      </c>
      <c r="B1762" s="6" t="s">
        <v>272</v>
      </c>
      <c r="C1762" s="5" t="s">
        <v>271</v>
      </c>
      <c r="D1762" s="5" t="s">
        <v>0</v>
      </c>
      <c r="E1762" s="4">
        <v>4484.4399999999996</v>
      </c>
      <c r="F1762" s="3"/>
      <c r="G1762" s="2" t="str">
        <f>+IF(Tabla1[CANT]="","",+Tabla1[CANT]*Tabla1[PRECIO])</f>
        <v/>
      </c>
    </row>
    <row r="1763" spans="1:7" ht="18.75" x14ac:dyDescent="0.25">
      <c r="A1763" s="9" t="s">
        <v>270</v>
      </c>
      <c r="B1763" s="1"/>
      <c r="C1763" s="1"/>
      <c r="D1763" s="1"/>
      <c r="E1763" s="8"/>
      <c r="F1763" s="2"/>
      <c r="G1763" s="2" t="str">
        <f>+IF(Tabla1[CANT]="","",+Tabla1[CANT]*Tabla1[PRECIO])</f>
        <v/>
      </c>
    </row>
    <row r="1764" spans="1:7" x14ac:dyDescent="0.25">
      <c r="A1764" s="7" t="s">
        <v>269</v>
      </c>
      <c r="B1764" s="6" t="s">
        <v>268</v>
      </c>
      <c r="C1764" s="5" t="s">
        <v>149</v>
      </c>
      <c r="D1764" s="5" t="s">
        <v>0</v>
      </c>
      <c r="E1764" s="4">
        <v>7389</v>
      </c>
      <c r="F1764" s="3"/>
      <c r="G1764" s="2" t="str">
        <f>+IF(Tabla1[CANT]="","",+Tabla1[CANT]*Tabla1[PRECIO])</f>
        <v/>
      </c>
    </row>
    <row r="1765" spans="1:7" x14ac:dyDescent="0.25">
      <c r="A1765" s="7" t="s">
        <v>267</v>
      </c>
      <c r="B1765" s="6" t="s">
        <v>266</v>
      </c>
      <c r="C1765" s="5" t="s">
        <v>149</v>
      </c>
      <c r="D1765" s="5" t="s">
        <v>0</v>
      </c>
      <c r="E1765" s="4">
        <v>7492.35</v>
      </c>
      <c r="F1765" s="3"/>
      <c r="G1765" s="2" t="str">
        <f>+IF(Tabla1[CANT]="","",+Tabla1[CANT]*Tabla1[PRECIO])</f>
        <v/>
      </c>
    </row>
    <row r="1766" spans="1:7" x14ac:dyDescent="0.25">
      <c r="A1766" s="7" t="s">
        <v>265</v>
      </c>
      <c r="B1766" s="6" t="s">
        <v>264</v>
      </c>
      <c r="C1766" s="5" t="s">
        <v>149</v>
      </c>
      <c r="D1766" s="5" t="s">
        <v>0</v>
      </c>
      <c r="E1766" s="4">
        <v>7492.35</v>
      </c>
      <c r="F1766" s="3"/>
      <c r="G1766" s="2" t="str">
        <f>+IF(Tabla1[CANT]="","",+Tabla1[CANT]*Tabla1[PRECIO])</f>
        <v/>
      </c>
    </row>
    <row r="1767" spans="1:7" x14ac:dyDescent="0.25">
      <c r="A1767" s="7" t="s">
        <v>263</v>
      </c>
      <c r="B1767" s="6" t="s">
        <v>262</v>
      </c>
      <c r="C1767" s="5" t="s">
        <v>149</v>
      </c>
      <c r="D1767" s="5" t="s">
        <v>0</v>
      </c>
      <c r="E1767" s="4">
        <v>7374.16</v>
      </c>
      <c r="F1767" s="3"/>
      <c r="G1767" s="2" t="str">
        <f>+IF(Tabla1[CANT]="","",+Tabla1[CANT]*Tabla1[PRECIO])</f>
        <v/>
      </c>
    </row>
    <row r="1768" spans="1:7" x14ac:dyDescent="0.25">
      <c r="A1768" s="7" t="s">
        <v>261</v>
      </c>
      <c r="B1768" s="6" t="s">
        <v>260</v>
      </c>
      <c r="C1768" s="5" t="s">
        <v>149</v>
      </c>
      <c r="D1768" s="5" t="s">
        <v>0</v>
      </c>
      <c r="E1768" s="4">
        <v>7070.24</v>
      </c>
      <c r="F1768" s="3"/>
      <c r="G1768" s="2" t="str">
        <f>+IF(Tabla1[CANT]="","",+Tabla1[CANT]*Tabla1[PRECIO])</f>
        <v/>
      </c>
    </row>
    <row r="1769" spans="1:7" x14ac:dyDescent="0.25">
      <c r="A1769" s="7" t="s">
        <v>259</v>
      </c>
      <c r="B1769" s="6" t="s">
        <v>258</v>
      </c>
      <c r="C1769" s="5" t="s">
        <v>149</v>
      </c>
      <c r="D1769" s="5" t="s">
        <v>0</v>
      </c>
      <c r="E1769" s="4">
        <v>13087.34</v>
      </c>
      <c r="F1769" s="3"/>
      <c r="G1769" s="2" t="str">
        <f>+IF(Tabla1[CANT]="","",+Tabla1[CANT]*Tabla1[PRECIO])</f>
        <v/>
      </c>
    </row>
    <row r="1770" spans="1:7" x14ac:dyDescent="0.25">
      <c r="A1770" s="7" t="s">
        <v>257</v>
      </c>
      <c r="B1770" s="6" t="s">
        <v>256</v>
      </c>
      <c r="C1770" s="5" t="s">
        <v>149</v>
      </c>
      <c r="D1770" s="5" t="s">
        <v>0</v>
      </c>
      <c r="E1770" s="4">
        <v>8834.64</v>
      </c>
      <c r="F1770" s="3"/>
      <c r="G1770" s="2" t="str">
        <f>+IF(Tabla1[CANT]="","",+Tabla1[CANT]*Tabla1[PRECIO])</f>
        <v/>
      </c>
    </row>
    <row r="1771" spans="1:7" x14ac:dyDescent="0.25">
      <c r="A1771" s="7" t="s">
        <v>255</v>
      </c>
      <c r="B1771" s="6" t="s">
        <v>254</v>
      </c>
      <c r="C1771" s="5" t="s">
        <v>149</v>
      </c>
      <c r="D1771" s="5" t="s">
        <v>0</v>
      </c>
      <c r="E1771" s="4">
        <v>6217.67</v>
      </c>
      <c r="F1771" s="3"/>
      <c r="G1771" s="2" t="str">
        <f>+IF(Tabla1[CANT]="","",+Tabla1[CANT]*Tabla1[PRECIO])</f>
        <v/>
      </c>
    </row>
    <row r="1772" spans="1:7" x14ac:dyDescent="0.25">
      <c r="A1772" s="7" t="s">
        <v>253</v>
      </c>
      <c r="B1772" s="6" t="s">
        <v>252</v>
      </c>
      <c r="C1772" s="5" t="s">
        <v>149</v>
      </c>
      <c r="D1772" s="5" t="s">
        <v>0</v>
      </c>
      <c r="E1772" s="4">
        <v>8834.64</v>
      </c>
      <c r="F1772" s="3"/>
      <c r="G1772" s="2" t="str">
        <f>+IF(Tabla1[CANT]="","",+Tabla1[CANT]*Tabla1[PRECIO])</f>
        <v/>
      </c>
    </row>
    <row r="1773" spans="1:7" x14ac:dyDescent="0.25">
      <c r="A1773" s="7" t="s">
        <v>251</v>
      </c>
      <c r="B1773" s="6" t="s">
        <v>250</v>
      </c>
      <c r="C1773" s="5" t="s">
        <v>149</v>
      </c>
      <c r="D1773" s="5" t="s">
        <v>0</v>
      </c>
      <c r="E1773" s="4">
        <v>8993.18</v>
      </c>
      <c r="F1773" s="3"/>
      <c r="G1773" s="2" t="str">
        <f>+IF(Tabla1[CANT]="","",+Tabla1[CANT]*Tabla1[PRECIO])</f>
        <v/>
      </c>
    </row>
    <row r="1774" spans="1:7" x14ac:dyDescent="0.25">
      <c r="A1774" s="7" t="s">
        <v>249</v>
      </c>
      <c r="B1774" s="6" t="s">
        <v>248</v>
      </c>
      <c r="C1774" s="5" t="s">
        <v>149</v>
      </c>
      <c r="D1774" s="5" t="s">
        <v>0</v>
      </c>
      <c r="E1774" s="4">
        <v>14857.42</v>
      </c>
      <c r="F1774" s="3"/>
      <c r="G1774" s="2" t="str">
        <f>+IF(Tabla1[CANT]="","",+Tabla1[CANT]*Tabla1[PRECIO])</f>
        <v/>
      </c>
    </row>
    <row r="1775" spans="1:7" x14ac:dyDescent="0.25">
      <c r="A1775" s="7" t="s">
        <v>247</v>
      </c>
      <c r="B1775" s="6" t="s">
        <v>246</v>
      </c>
      <c r="C1775" s="5" t="s">
        <v>149</v>
      </c>
      <c r="D1775" s="5" t="s">
        <v>0</v>
      </c>
      <c r="E1775" s="4">
        <v>7469.13</v>
      </c>
      <c r="F1775" s="3"/>
      <c r="G1775" s="2" t="str">
        <f>+IF(Tabla1[CANT]="","",+Tabla1[CANT]*Tabla1[PRECIO])</f>
        <v/>
      </c>
    </row>
    <row r="1776" spans="1:7" x14ac:dyDescent="0.25">
      <c r="A1776" s="7" t="s">
        <v>245</v>
      </c>
      <c r="B1776" s="6" t="s">
        <v>244</v>
      </c>
      <c r="C1776" s="5" t="s">
        <v>149</v>
      </c>
      <c r="D1776" s="5" t="s">
        <v>0</v>
      </c>
      <c r="E1776" s="4">
        <v>7469.13</v>
      </c>
      <c r="F1776" s="3"/>
      <c r="G1776" s="2" t="str">
        <f>+IF(Tabla1[CANT]="","",+Tabla1[CANT]*Tabla1[PRECIO])</f>
        <v/>
      </c>
    </row>
    <row r="1777" spans="1:7" x14ac:dyDescent="0.25">
      <c r="A1777" s="7" t="s">
        <v>243</v>
      </c>
      <c r="B1777" s="6" t="s">
        <v>242</v>
      </c>
      <c r="C1777" s="5" t="s">
        <v>149</v>
      </c>
      <c r="D1777" s="5" t="s">
        <v>0</v>
      </c>
      <c r="E1777" s="4">
        <v>8834.64</v>
      </c>
      <c r="F1777" s="3"/>
      <c r="G1777" s="2" t="str">
        <f>+IF(Tabla1[CANT]="","",+Tabla1[CANT]*Tabla1[PRECIO])</f>
        <v/>
      </c>
    </row>
    <row r="1778" spans="1:7" x14ac:dyDescent="0.25">
      <c r="A1778" s="7" t="s">
        <v>241</v>
      </c>
      <c r="B1778" s="6" t="s">
        <v>240</v>
      </c>
      <c r="C1778" s="5" t="s">
        <v>149</v>
      </c>
      <c r="D1778" s="5" t="s">
        <v>0</v>
      </c>
      <c r="E1778" s="4">
        <v>26728.99</v>
      </c>
      <c r="F1778" s="3"/>
      <c r="G1778" s="2" t="str">
        <f>+IF(Tabla1[CANT]="","",+Tabla1[CANT]*Tabla1[PRECIO])</f>
        <v/>
      </c>
    </row>
    <row r="1779" spans="1:7" x14ac:dyDescent="0.25">
      <c r="A1779" s="7" t="s">
        <v>239</v>
      </c>
      <c r="B1779" s="6" t="s">
        <v>238</v>
      </c>
      <c r="C1779" s="5" t="s">
        <v>149</v>
      </c>
      <c r="D1779" s="5" t="s">
        <v>0</v>
      </c>
      <c r="E1779" s="4">
        <v>8834.64</v>
      </c>
      <c r="F1779" s="3"/>
      <c r="G1779" s="2" t="str">
        <f>+IF(Tabla1[CANT]="","",+Tabla1[CANT]*Tabla1[PRECIO])</f>
        <v/>
      </c>
    </row>
    <row r="1780" spans="1:7" x14ac:dyDescent="0.25">
      <c r="A1780" s="7" t="s">
        <v>237</v>
      </c>
      <c r="B1780" s="6" t="s">
        <v>236</v>
      </c>
      <c r="C1780" s="5" t="s">
        <v>149</v>
      </c>
      <c r="D1780" s="5" t="s">
        <v>0</v>
      </c>
      <c r="E1780" s="4">
        <v>7469.13</v>
      </c>
      <c r="F1780" s="3"/>
      <c r="G1780" s="2" t="str">
        <f>+IF(Tabla1[CANT]="","",+Tabla1[CANT]*Tabla1[PRECIO])</f>
        <v/>
      </c>
    </row>
    <row r="1781" spans="1:7" x14ac:dyDescent="0.25">
      <c r="A1781" s="7" t="s">
        <v>235</v>
      </c>
      <c r="B1781" s="6" t="s">
        <v>234</v>
      </c>
      <c r="C1781" s="5" t="s">
        <v>149</v>
      </c>
      <c r="D1781" s="5" t="s">
        <v>0</v>
      </c>
      <c r="E1781" s="4">
        <v>7606.14</v>
      </c>
      <c r="F1781" s="3"/>
      <c r="G1781" s="2" t="str">
        <f>+IF(Tabla1[CANT]="","",+Tabla1[CANT]*Tabla1[PRECIO])</f>
        <v/>
      </c>
    </row>
    <row r="1782" spans="1:7" x14ac:dyDescent="0.25">
      <c r="A1782" s="7" t="s">
        <v>233</v>
      </c>
      <c r="B1782" s="6" t="s">
        <v>232</v>
      </c>
      <c r="C1782" s="5" t="s">
        <v>149</v>
      </c>
      <c r="D1782" s="5" t="s">
        <v>0</v>
      </c>
      <c r="E1782" s="4">
        <v>7469.13</v>
      </c>
      <c r="F1782" s="3"/>
      <c r="G1782" s="2" t="str">
        <f>+IF(Tabla1[CANT]="","",+Tabla1[CANT]*Tabla1[PRECIO])</f>
        <v/>
      </c>
    </row>
    <row r="1783" spans="1:7" x14ac:dyDescent="0.25">
      <c r="A1783" s="7" t="s">
        <v>231</v>
      </c>
      <c r="B1783" s="6" t="s">
        <v>230</v>
      </c>
      <c r="C1783" s="5" t="s">
        <v>149</v>
      </c>
      <c r="D1783" s="5" t="s">
        <v>0</v>
      </c>
      <c r="E1783" s="4">
        <v>13596.66</v>
      </c>
      <c r="F1783" s="3"/>
      <c r="G1783" s="2" t="str">
        <f>+IF(Tabla1[CANT]="","",+Tabla1[CANT]*Tabla1[PRECIO])</f>
        <v/>
      </c>
    </row>
    <row r="1784" spans="1:7" x14ac:dyDescent="0.25">
      <c r="A1784" s="7" t="s">
        <v>229</v>
      </c>
      <c r="B1784" s="6" t="s">
        <v>228</v>
      </c>
      <c r="C1784" s="5" t="s">
        <v>149</v>
      </c>
      <c r="D1784" s="5" t="s">
        <v>0</v>
      </c>
      <c r="E1784" s="4">
        <v>7469.13</v>
      </c>
      <c r="F1784" s="3"/>
      <c r="G1784" s="2" t="str">
        <f>+IF(Tabla1[CANT]="","",+Tabla1[CANT]*Tabla1[PRECIO])</f>
        <v/>
      </c>
    </row>
    <row r="1785" spans="1:7" x14ac:dyDescent="0.25">
      <c r="A1785" s="7" t="s">
        <v>227</v>
      </c>
      <c r="B1785" s="6" t="s">
        <v>226</v>
      </c>
      <c r="C1785" s="5" t="s">
        <v>149</v>
      </c>
      <c r="D1785" s="5" t="s">
        <v>0</v>
      </c>
      <c r="E1785" s="4">
        <v>7469.13</v>
      </c>
      <c r="F1785" s="3"/>
      <c r="G1785" s="2" t="str">
        <f>+IF(Tabla1[CANT]="","",+Tabla1[CANT]*Tabla1[PRECIO])</f>
        <v/>
      </c>
    </row>
    <row r="1786" spans="1:7" x14ac:dyDescent="0.25">
      <c r="A1786" s="7" t="s">
        <v>225</v>
      </c>
      <c r="B1786" s="6" t="s">
        <v>224</v>
      </c>
      <c r="C1786" s="5" t="s">
        <v>149</v>
      </c>
      <c r="D1786" s="5" t="s">
        <v>0</v>
      </c>
      <c r="E1786" s="4">
        <v>10710.89</v>
      </c>
      <c r="F1786" s="3"/>
      <c r="G1786" s="2" t="str">
        <f>+IF(Tabla1[CANT]="","",+Tabla1[CANT]*Tabla1[PRECIO])</f>
        <v/>
      </c>
    </row>
    <row r="1787" spans="1:7" x14ac:dyDescent="0.25">
      <c r="A1787" s="7" t="s">
        <v>223</v>
      </c>
      <c r="B1787" s="6" t="s">
        <v>222</v>
      </c>
      <c r="C1787" s="5" t="s">
        <v>149</v>
      </c>
      <c r="D1787" s="5" t="s">
        <v>0</v>
      </c>
      <c r="E1787" s="4">
        <v>9181.32</v>
      </c>
      <c r="F1787" s="3"/>
      <c r="G1787" s="2" t="str">
        <f>+IF(Tabla1[CANT]="","",+Tabla1[CANT]*Tabla1[PRECIO])</f>
        <v/>
      </c>
    </row>
    <row r="1788" spans="1:7" x14ac:dyDescent="0.25">
      <c r="A1788" s="7" t="s">
        <v>221</v>
      </c>
      <c r="B1788" s="6" t="s">
        <v>220</v>
      </c>
      <c r="C1788" s="5" t="s">
        <v>149</v>
      </c>
      <c r="D1788" s="5" t="s">
        <v>0</v>
      </c>
      <c r="E1788" s="4">
        <v>17038.23</v>
      </c>
      <c r="F1788" s="3"/>
      <c r="G1788" s="2" t="str">
        <f>+IF(Tabla1[CANT]="","",+Tabla1[CANT]*Tabla1[PRECIO])</f>
        <v/>
      </c>
    </row>
    <row r="1789" spans="1:7" x14ac:dyDescent="0.25">
      <c r="A1789" s="7" t="s">
        <v>219</v>
      </c>
      <c r="B1789" s="6" t="s">
        <v>218</v>
      </c>
      <c r="C1789" s="5" t="s">
        <v>149</v>
      </c>
      <c r="D1789" s="5" t="s">
        <v>0</v>
      </c>
      <c r="E1789" s="4">
        <v>13087.34</v>
      </c>
      <c r="F1789" s="3"/>
      <c r="G1789" s="2" t="str">
        <f>+IF(Tabla1[CANT]="","",+Tabla1[CANT]*Tabla1[PRECIO])</f>
        <v/>
      </c>
    </row>
    <row r="1790" spans="1:7" x14ac:dyDescent="0.25">
      <c r="A1790" s="7" t="s">
        <v>217</v>
      </c>
      <c r="B1790" s="6" t="s">
        <v>216</v>
      </c>
      <c r="C1790" s="5" t="s">
        <v>149</v>
      </c>
      <c r="D1790" s="5" t="s">
        <v>0</v>
      </c>
      <c r="E1790" s="4">
        <v>10854.27</v>
      </c>
      <c r="F1790" s="3"/>
      <c r="G1790" s="2" t="str">
        <f>+IF(Tabla1[CANT]="","",+Tabla1[CANT]*Tabla1[PRECIO])</f>
        <v/>
      </c>
    </row>
    <row r="1791" spans="1:7" x14ac:dyDescent="0.25">
      <c r="A1791" s="7" t="s">
        <v>215</v>
      </c>
      <c r="B1791" s="6" t="s">
        <v>214</v>
      </c>
      <c r="C1791" s="5" t="s">
        <v>149</v>
      </c>
      <c r="D1791" s="5" t="s">
        <v>0</v>
      </c>
      <c r="E1791" s="4">
        <v>10449.19</v>
      </c>
      <c r="F1791" s="3"/>
      <c r="G1791" s="2" t="str">
        <f>+IF(Tabla1[CANT]="","",+Tabla1[CANT]*Tabla1[PRECIO])</f>
        <v/>
      </c>
    </row>
    <row r="1792" spans="1:7" x14ac:dyDescent="0.25">
      <c r="A1792" s="7" t="s">
        <v>213</v>
      </c>
      <c r="B1792" s="6" t="s">
        <v>212</v>
      </c>
      <c r="C1792" s="5" t="s">
        <v>149</v>
      </c>
      <c r="D1792" s="5" t="s">
        <v>0</v>
      </c>
      <c r="E1792" s="4">
        <v>7114.57</v>
      </c>
      <c r="F1792" s="3"/>
      <c r="G1792" s="2" t="str">
        <f>+IF(Tabla1[CANT]="","",+Tabla1[CANT]*Tabla1[PRECIO])</f>
        <v/>
      </c>
    </row>
    <row r="1793" spans="1:7" x14ac:dyDescent="0.25">
      <c r="A1793" s="7" t="s">
        <v>211</v>
      </c>
      <c r="B1793" s="6" t="s">
        <v>210</v>
      </c>
      <c r="C1793" s="5" t="s">
        <v>149</v>
      </c>
      <c r="D1793" s="5" t="s">
        <v>0</v>
      </c>
      <c r="E1793" s="4">
        <v>6217.67</v>
      </c>
      <c r="F1793" s="3"/>
      <c r="G1793" s="2" t="str">
        <f>+IF(Tabla1[CANT]="","",+Tabla1[CANT]*Tabla1[PRECIO])</f>
        <v/>
      </c>
    </row>
    <row r="1794" spans="1:7" x14ac:dyDescent="0.25">
      <c r="A1794" s="7" t="s">
        <v>209</v>
      </c>
      <c r="B1794" s="6" t="s">
        <v>208</v>
      </c>
      <c r="C1794" s="5" t="s">
        <v>149</v>
      </c>
      <c r="D1794" s="5" t="s">
        <v>0</v>
      </c>
      <c r="E1794" s="4">
        <v>6954.02</v>
      </c>
      <c r="F1794" s="3"/>
      <c r="G1794" s="2" t="str">
        <f>+IF(Tabla1[CANT]="","",+Tabla1[CANT]*Tabla1[PRECIO])</f>
        <v/>
      </c>
    </row>
    <row r="1795" spans="1:7" x14ac:dyDescent="0.25">
      <c r="A1795" s="7" t="s">
        <v>207</v>
      </c>
      <c r="B1795" s="6" t="s">
        <v>206</v>
      </c>
      <c r="C1795" s="5" t="s">
        <v>149</v>
      </c>
      <c r="D1795" s="5" t="s">
        <v>0</v>
      </c>
      <c r="E1795" s="4">
        <v>11093.27</v>
      </c>
      <c r="F1795" s="3"/>
      <c r="G1795" s="2" t="str">
        <f>+IF(Tabla1[CANT]="","",+Tabla1[CANT]*Tabla1[PRECIO])</f>
        <v/>
      </c>
    </row>
    <row r="1796" spans="1:7" x14ac:dyDescent="0.25">
      <c r="A1796" s="7" t="s">
        <v>205</v>
      </c>
      <c r="B1796" s="6" t="s">
        <v>204</v>
      </c>
      <c r="C1796" s="5" t="s">
        <v>149</v>
      </c>
      <c r="D1796" s="5" t="s">
        <v>0</v>
      </c>
      <c r="E1796" s="4">
        <v>8351.9500000000007</v>
      </c>
      <c r="F1796" s="3"/>
      <c r="G1796" s="2" t="str">
        <f>+IF(Tabla1[CANT]="","",+Tabla1[CANT]*Tabla1[PRECIO])</f>
        <v/>
      </c>
    </row>
    <row r="1797" spans="1:7" x14ac:dyDescent="0.25">
      <c r="A1797" s="7" t="s">
        <v>203</v>
      </c>
      <c r="B1797" s="6" t="s">
        <v>202</v>
      </c>
      <c r="C1797" s="5" t="s">
        <v>149</v>
      </c>
      <c r="D1797" s="5" t="s">
        <v>0</v>
      </c>
      <c r="E1797" s="4">
        <v>6217.67</v>
      </c>
      <c r="F1797" s="3"/>
      <c r="G1797" s="2" t="str">
        <f>+IF(Tabla1[CANT]="","",+Tabla1[CANT]*Tabla1[PRECIO])</f>
        <v/>
      </c>
    </row>
    <row r="1798" spans="1:7" x14ac:dyDescent="0.25">
      <c r="A1798" s="7" t="s">
        <v>201</v>
      </c>
      <c r="B1798" s="6" t="s">
        <v>200</v>
      </c>
      <c r="C1798" s="5" t="s">
        <v>149</v>
      </c>
      <c r="D1798" s="5" t="s">
        <v>0</v>
      </c>
      <c r="E1798" s="4">
        <v>6217.67</v>
      </c>
      <c r="F1798" s="3"/>
      <c r="G1798" s="2" t="str">
        <f>+IF(Tabla1[CANT]="","",+Tabla1[CANT]*Tabla1[PRECIO])</f>
        <v/>
      </c>
    </row>
    <row r="1799" spans="1:7" x14ac:dyDescent="0.25">
      <c r="A1799" s="7" t="s">
        <v>199</v>
      </c>
      <c r="B1799" s="6" t="s">
        <v>198</v>
      </c>
      <c r="C1799" s="5" t="s">
        <v>149</v>
      </c>
      <c r="D1799" s="5" t="s">
        <v>0</v>
      </c>
      <c r="E1799" s="4">
        <v>7404.96</v>
      </c>
      <c r="F1799" s="3"/>
      <c r="G1799" s="2" t="str">
        <f>+IF(Tabla1[CANT]="","",+Tabla1[CANT]*Tabla1[PRECIO])</f>
        <v/>
      </c>
    </row>
    <row r="1800" spans="1:7" x14ac:dyDescent="0.25">
      <c r="A1800" s="7" t="s">
        <v>197</v>
      </c>
      <c r="B1800" s="6" t="s">
        <v>196</v>
      </c>
      <c r="C1800" s="5" t="s">
        <v>149</v>
      </c>
      <c r="D1800" s="5" t="s">
        <v>0</v>
      </c>
      <c r="E1800" s="4">
        <v>13053.62</v>
      </c>
      <c r="F1800" s="3"/>
      <c r="G1800" s="2" t="str">
        <f>+IF(Tabla1[CANT]="","",+Tabla1[CANT]*Tabla1[PRECIO])</f>
        <v/>
      </c>
    </row>
    <row r="1801" spans="1:7" x14ac:dyDescent="0.25">
      <c r="A1801" s="7" t="s">
        <v>195</v>
      </c>
      <c r="B1801" s="6" t="s">
        <v>194</v>
      </c>
      <c r="C1801" s="5" t="s">
        <v>149</v>
      </c>
      <c r="D1801" s="5" t="s">
        <v>0</v>
      </c>
      <c r="E1801" s="4">
        <v>6217.67</v>
      </c>
      <c r="F1801" s="3"/>
      <c r="G1801" s="2" t="str">
        <f>+IF(Tabla1[CANT]="","",+Tabla1[CANT]*Tabla1[PRECIO])</f>
        <v/>
      </c>
    </row>
    <row r="1802" spans="1:7" x14ac:dyDescent="0.25">
      <c r="A1802" s="7" t="s">
        <v>193</v>
      </c>
      <c r="B1802" s="6" t="s">
        <v>192</v>
      </c>
      <c r="C1802" s="5" t="s">
        <v>149</v>
      </c>
      <c r="D1802" s="5" t="s">
        <v>0</v>
      </c>
      <c r="E1802" s="4">
        <v>6619.37</v>
      </c>
      <c r="F1802" s="3"/>
      <c r="G1802" s="2" t="str">
        <f>+IF(Tabla1[CANT]="","",+Tabla1[CANT]*Tabla1[PRECIO])</f>
        <v/>
      </c>
    </row>
    <row r="1803" spans="1:7" x14ac:dyDescent="0.25">
      <c r="A1803" s="7" t="s">
        <v>191</v>
      </c>
      <c r="B1803" s="6" t="s">
        <v>190</v>
      </c>
      <c r="C1803" s="5" t="s">
        <v>149</v>
      </c>
      <c r="D1803" s="5" t="s">
        <v>0</v>
      </c>
      <c r="E1803" s="4">
        <v>7114.57</v>
      </c>
      <c r="F1803" s="3"/>
      <c r="G1803" s="2" t="str">
        <f>+IF(Tabla1[CANT]="","",+Tabla1[CANT]*Tabla1[PRECIO])</f>
        <v/>
      </c>
    </row>
    <row r="1804" spans="1:7" x14ac:dyDescent="0.25">
      <c r="A1804" s="7" t="s">
        <v>189</v>
      </c>
      <c r="B1804" s="6" t="s">
        <v>188</v>
      </c>
      <c r="C1804" s="5" t="s">
        <v>149</v>
      </c>
      <c r="D1804" s="5" t="s">
        <v>0</v>
      </c>
      <c r="E1804" s="4">
        <v>6217.67</v>
      </c>
      <c r="F1804" s="3"/>
      <c r="G1804" s="2" t="str">
        <f>+IF(Tabla1[CANT]="","",+Tabla1[CANT]*Tabla1[PRECIO])</f>
        <v/>
      </c>
    </row>
    <row r="1805" spans="1:7" x14ac:dyDescent="0.25">
      <c r="A1805" s="7" t="s">
        <v>187</v>
      </c>
      <c r="B1805" s="6" t="s">
        <v>186</v>
      </c>
      <c r="C1805" s="5" t="s">
        <v>149</v>
      </c>
      <c r="D1805" s="5" t="s">
        <v>0</v>
      </c>
      <c r="E1805" s="4">
        <v>6217.67</v>
      </c>
      <c r="F1805" s="3"/>
      <c r="G1805" s="2" t="str">
        <f>+IF(Tabla1[CANT]="","",+Tabla1[CANT]*Tabla1[PRECIO])</f>
        <v/>
      </c>
    </row>
    <row r="1806" spans="1:7" x14ac:dyDescent="0.25">
      <c r="A1806" s="7" t="s">
        <v>185</v>
      </c>
      <c r="B1806" s="6" t="s">
        <v>184</v>
      </c>
      <c r="C1806" s="5" t="s">
        <v>149</v>
      </c>
      <c r="D1806" s="5" t="s">
        <v>0</v>
      </c>
      <c r="E1806" s="4">
        <v>7114.57</v>
      </c>
      <c r="F1806" s="3"/>
      <c r="G1806" s="2" t="str">
        <f>+IF(Tabla1[CANT]="","",+Tabla1[CANT]*Tabla1[PRECIO])</f>
        <v/>
      </c>
    </row>
    <row r="1807" spans="1:7" x14ac:dyDescent="0.25">
      <c r="A1807" s="7" t="s">
        <v>183</v>
      </c>
      <c r="B1807" s="6" t="s">
        <v>182</v>
      </c>
      <c r="C1807" s="5" t="s">
        <v>149</v>
      </c>
      <c r="D1807" s="5" t="s">
        <v>0</v>
      </c>
      <c r="E1807" s="4">
        <v>7380.12</v>
      </c>
      <c r="F1807" s="3"/>
      <c r="G1807" s="2" t="str">
        <f>+IF(Tabla1[CANT]="","",+Tabla1[CANT]*Tabla1[PRECIO])</f>
        <v/>
      </c>
    </row>
    <row r="1808" spans="1:7" x14ac:dyDescent="0.25">
      <c r="A1808" s="7" t="s">
        <v>181</v>
      </c>
      <c r="B1808" s="6" t="s">
        <v>180</v>
      </c>
      <c r="C1808" s="5" t="s">
        <v>149</v>
      </c>
      <c r="D1808" s="5" t="s">
        <v>0</v>
      </c>
      <c r="E1808" s="4">
        <v>6217.67</v>
      </c>
      <c r="F1808" s="3"/>
      <c r="G1808" s="2" t="str">
        <f>+IF(Tabla1[CANT]="","",+Tabla1[CANT]*Tabla1[PRECIO])</f>
        <v/>
      </c>
    </row>
    <row r="1809" spans="1:7" x14ac:dyDescent="0.25">
      <c r="A1809" s="7" t="s">
        <v>179</v>
      </c>
      <c r="B1809" s="6" t="s">
        <v>178</v>
      </c>
      <c r="C1809" s="5" t="s">
        <v>149</v>
      </c>
      <c r="D1809" s="5" t="s">
        <v>0</v>
      </c>
      <c r="E1809" s="4">
        <v>7764.12</v>
      </c>
      <c r="F1809" s="3"/>
      <c r="G1809" s="2" t="str">
        <f>+IF(Tabla1[CANT]="","",+Tabla1[CANT]*Tabla1[PRECIO])</f>
        <v/>
      </c>
    </row>
    <row r="1810" spans="1:7" x14ac:dyDescent="0.25">
      <c r="A1810" s="7" t="s">
        <v>177</v>
      </c>
      <c r="B1810" s="6" t="s">
        <v>176</v>
      </c>
      <c r="C1810" s="5" t="s">
        <v>149</v>
      </c>
      <c r="D1810" s="5" t="s">
        <v>0</v>
      </c>
      <c r="E1810" s="4">
        <v>20936.849999999999</v>
      </c>
      <c r="F1810" s="3"/>
      <c r="G1810" s="2" t="str">
        <f>+IF(Tabla1[CANT]="","",+Tabla1[CANT]*Tabla1[PRECIO])</f>
        <v/>
      </c>
    </row>
    <row r="1811" spans="1:7" x14ac:dyDescent="0.25">
      <c r="A1811" s="7" t="s">
        <v>175</v>
      </c>
      <c r="B1811" s="6" t="s">
        <v>174</v>
      </c>
      <c r="C1811" s="5" t="s">
        <v>149</v>
      </c>
      <c r="D1811" s="5" t="s">
        <v>0</v>
      </c>
      <c r="E1811" s="4">
        <v>6954.02</v>
      </c>
      <c r="F1811" s="3"/>
      <c r="G1811" s="2" t="str">
        <f>+IF(Tabla1[CANT]="","",+Tabla1[CANT]*Tabla1[PRECIO])</f>
        <v/>
      </c>
    </row>
    <row r="1812" spans="1:7" x14ac:dyDescent="0.25">
      <c r="A1812" s="7" t="s">
        <v>173</v>
      </c>
      <c r="B1812" s="6" t="s">
        <v>172</v>
      </c>
      <c r="C1812" s="5" t="s">
        <v>149</v>
      </c>
      <c r="D1812" s="5" t="s">
        <v>0</v>
      </c>
      <c r="E1812" s="4">
        <v>7758.45</v>
      </c>
      <c r="F1812" s="3"/>
      <c r="G1812" s="2" t="str">
        <f>+IF(Tabla1[CANT]="","",+Tabla1[CANT]*Tabla1[PRECIO])</f>
        <v/>
      </c>
    </row>
    <row r="1813" spans="1:7" x14ac:dyDescent="0.25">
      <c r="A1813" s="7" t="s">
        <v>171</v>
      </c>
      <c r="B1813" s="6" t="s">
        <v>170</v>
      </c>
      <c r="C1813" s="5" t="s">
        <v>149</v>
      </c>
      <c r="D1813" s="5" t="s">
        <v>0</v>
      </c>
      <c r="E1813" s="4">
        <v>9784.56</v>
      </c>
      <c r="F1813" s="3"/>
      <c r="G1813" s="2" t="str">
        <f>+IF(Tabla1[CANT]="","",+Tabla1[CANT]*Tabla1[PRECIO])</f>
        <v/>
      </c>
    </row>
    <row r="1814" spans="1:7" x14ac:dyDescent="0.25">
      <c r="A1814" s="7" t="s">
        <v>169</v>
      </c>
      <c r="B1814" s="6" t="s">
        <v>168</v>
      </c>
      <c r="C1814" s="5" t="s">
        <v>149</v>
      </c>
      <c r="D1814" s="5" t="s">
        <v>0</v>
      </c>
      <c r="E1814" s="4">
        <v>11245.33</v>
      </c>
      <c r="F1814" s="3"/>
      <c r="G1814" s="2" t="str">
        <f>+IF(Tabla1[CANT]="","",+Tabla1[CANT]*Tabla1[PRECIO])</f>
        <v/>
      </c>
    </row>
    <row r="1815" spans="1:7" x14ac:dyDescent="0.25">
      <c r="A1815" s="7" t="s">
        <v>167</v>
      </c>
      <c r="B1815" s="6" t="s">
        <v>166</v>
      </c>
      <c r="C1815" s="5" t="s">
        <v>149</v>
      </c>
      <c r="D1815" s="5" t="s">
        <v>0</v>
      </c>
      <c r="E1815" s="4">
        <v>14475.4</v>
      </c>
      <c r="F1815" s="3"/>
      <c r="G1815" s="2" t="str">
        <f>+IF(Tabla1[CANT]="","",+Tabla1[CANT]*Tabla1[PRECIO])</f>
        <v/>
      </c>
    </row>
    <row r="1816" spans="1:7" x14ac:dyDescent="0.25">
      <c r="A1816" s="7" t="s">
        <v>165</v>
      </c>
      <c r="B1816" s="6" t="s">
        <v>164</v>
      </c>
      <c r="C1816" s="5" t="s">
        <v>149</v>
      </c>
      <c r="D1816" s="5" t="s">
        <v>0</v>
      </c>
      <c r="E1816" s="4">
        <v>11245.33</v>
      </c>
      <c r="F1816" s="3"/>
      <c r="G1816" s="2" t="str">
        <f>+IF(Tabla1[CANT]="","",+Tabla1[CANT]*Tabla1[PRECIO])</f>
        <v/>
      </c>
    </row>
    <row r="1817" spans="1:7" x14ac:dyDescent="0.25">
      <c r="A1817" s="7" t="s">
        <v>163</v>
      </c>
      <c r="B1817" s="6" t="s">
        <v>162</v>
      </c>
      <c r="C1817" s="5" t="s">
        <v>149</v>
      </c>
      <c r="D1817" s="5" t="s">
        <v>0</v>
      </c>
      <c r="E1817" s="4">
        <v>11245.33</v>
      </c>
      <c r="F1817" s="3"/>
      <c r="G1817" s="2" t="str">
        <f>+IF(Tabla1[CANT]="","",+Tabla1[CANT]*Tabla1[PRECIO])</f>
        <v/>
      </c>
    </row>
    <row r="1818" spans="1:7" x14ac:dyDescent="0.25">
      <c r="A1818" s="7" t="s">
        <v>161</v>
      </c>
      <c r="B1818" s="6" t="s">
        <v>160</v>
      </c>
      <c r="C1818" s="5" t="s">
        <v>149</v>
      </c>
      <c r="D1818" s="5" t="s">
        <v>0</v>
      </c>
      <c r="E1818" s="4">
        <v>11245.33</v>
      </c>
      <c r="F1818" s="3"/>
      <c r="G1818" s="2" t="str">
        <f>+IF(Tabla1[CANT]="","",+Tabla1[CANT]*Tabla1[PRECIO])</f>
        <v/>
      </c>
    </row>
    <row r="1819" spans="1:7" x14ac:dyDescent="0.25">
      <c r="A1819" s="7" t="s">
        <v>159</v>
      </c>
      <c r="B1819" s="6" t="s">
        <v>158</v>
      </c>
      <c r="C1819" s="5" t="s">
        <v>149</v>
      </c>
      <c r="D1819" s="5" t="s">
        <v>0</v>
      </c>
      <c r="E1819" s="4">
        <v>5508.92</v>
      </c>
      <c r="F1819" s="3"/>
      <c r="G1819" s="2" t="str">
        <f>+IF(Tabla1[CANT]="","",+Tabla1[CANT]*Tabla1[PRECIO])</f>
        <v/>
      </c>
    </row>
    <row r="1820" spans="1:7" x14ac:dyDescent="0.25">
      <c r="A1820" s="7" t="s">
        <v>157</v>
      </c>
      <c r="B1820" s="6" t="s">
        <v>156</v>
      </c>
      <c r="C1820" s="5" t="s">
        <v>149</v>
      </c>
      <c r="D1820" s="5" t="s">
        <v>0</v>
      </c>
      <c r="E1820" s="4">
        <v>9054.1299999999992</v>
      </c>
      <c r="F1820" s="3"/>
      <c r="G1820" s="2" t="str">
        <f>+IF(Tabla1[CANT]="","",+Tabla1[CANT]*Tabla1[PRECIO])</f>
        <v/>
      </c>
    </row>
    <row r="1821" spans="1:7" x14ac:dyDescent="0.25">
      <c r="A1821" s="7" t="s">
        <v>155</v>
      </c>
      <c r="B1821" s="6" t="s">
        <v>154</v>
      </c>
      <c r="C1821" s="5" t="s">
        <v>149</v>
      </c>
      <c r="D1821" s="5" t="s">
        <v>0</v>
      </c>
      <c r="E1821" s="4">
        <v>10861.91</v>
      </c>
      <c r="F1821" s="3"/>
      <c r="G1821" s="2" t="str">
        <f>+IF(Tabla1[CANT]="","",+Tabla1[CANT]*Tabla1[PRECIO])</f>
        <v/>
      </c>
    </row>
    <row r="1822" spans="1:7" x14ac:dyDescent="0.25">
      <c r="A1822" s="7" t="s">
        <v>153</v>
      </c>
      <c r="B1822" s="6" t="s">
        <v>152</v>
      </c>
      <c r="C1822" s="5" t="s">
        <v>149</v>
      </c>
      <c r="D1822" s="5" t="s">
        <v>0</v>
      </c>
      <c r="E1822" s="4">
        <v>30465.37</v>
      </c>
      <c r="F1822" s="3"/>
      <c r="G1822" s="2" t="str">
        <f>+IF(Tabla1[CANT]="","",+Tabla1[CANT]*Tabla1[PRECIO])</f>
        <v/>
      </c>
    </row>
    <row r="1823" spans="1:7" x14ac:dyDescent="0.25">
      <c r="A1823" s="7" t="s">
        <v>151</v>
      </c>
      <c r="B1823" s="6" t="s">
        <v>150</v>
      </c>
      <c r="C1823" s="5" t="s">
        <v>149</v>
      </c>
      <c r="D1823" s="5" t="s">
        <v>0</v>
      </c>
      <c r="E1823" s="4">
        <v>5506.86</v>
      </c>
      <c r="F1823" s="3"/>
      <c r="G1823" s="2" t="str">
        <f>+IF(Tabla1[CANT]="","",+Tabla1[CANT]*Tabla1[PRECIO])</f>
        <v/>
      </c>
    </row>
    <row r="1824" spans="1:7" ht="18.75" x14ac:dyDescent="0.25">
      <c r="A1824" s="9" t="s">
        <v>148</v>
      </c>
      <c r="B1824" s="1"/>
      <c r="C1824" s="1"/>
      <c r="D1824" s="1"/>
      <c r="E1824" s="8"/>
      <c r="F1824" s="2"/>
      <c r="G1824" s="2" t="str">
        <f>+IF(Tabla1[CANT]="","",+Tabla1[CANT]*Tabla1[PRECIO])</f>
        <v/>
      </c>
    </row>
    <row r="1825" spans="1:7" x14ac:dyDescent="0.25">
      <c r="A1825" s="7" t="s">
        <v>147</v>
      </c>
      <c r="B1825" s="6" t="s">
        <v>146</v>
      </c>
      <c r="C1825" s="5" t="s">
        <v>145</v>
      </c>
      <c r="D1825" s="5" t="s">
        <v>0</v>
      </c>
      <c r="E1825" s="4">
        <v>2900</v>
      </c>
      <c r="F1825" s="3"/>
      <c r="G1825" s="2" t="str">
        <f>+IF(Tabla1[CANT]="","",+Tabla1[CANT]*Tabla1[PRECIO])</f>
        <v/>
      </c>
    </row>
    <row r="1826" spans="1:7" ht="18.75" x14ac:dyDescent="0.25">
      <c r="A1826" s="9" t="s">
        <v>144</v>
      </c>
      <c r="B1826" s="1"/>
      <c r="C1826" s="1"/>
      <c r="D1826" s="1"/>
      <c r="E1826" s="8"/>
      <c r="F1826" s="2"/>
      <c r="G1826" s="2" t="str">
        <f>+IF(Tabla1[CANT]="","",+Tabla1[CANT]*Tabla1[PRECIO])</f>
        <v/>
      </c>
    </row>
    <row r="1827" spans="1:7" ht="30" x14ac:dyDescent="0.25">
      <c r="A1827" s="7" t="s">
        <v>143</v>
      </c>
      <c r="B1827" s="6" t="s">
        <v>142</v>
      </c>
      <c r="C1827" s="5" t="s">
        <v>132</v>
      </c>
      <c r="D1827" s="5" t="s">
        <v>113</v>
      </c>
      <c r="E1827" s="4">
        <v>24133.200000000001</v>
      </c>
      <c r="F1827" s="3"/>
      <c r="G1827" s="2" t="str">
        <f>+IF(Tabla1[CANT]="","",+Tabla1[CANT]*Tabla1[PRECIO])</f>
        <v/>
      </c>
    </row>
    <row r="1828" spans="1:7" ht="30" x14ac:dyDescent="0.25">
      <c r="A1828" s="7" t="s">
        <v>141</v>
      </c>
      <c r="B1828" s="6" t="s">
        <v>140</v>
      </c>
      <c r="C1828" s="5" t="s">
        <v>132</v>
      </c>
      <c r="D1828" s="5" t="s">
        <v>0</v>
      </c>
      <c r="E1828" s="4">
        <v>2800</v>
      </c>
      <c r="F1828" s="3"/>
      <c r="G1828" s="2" t="str">
        <f>+IF(Tabla1[CANT]="","",+Tabla1[CANT]*Tabla1[PRECIO])</f>
        <v/>
      </c>
    </row>
    <row r="1829" spans="1:7" ht="30" x14ac:dyDescent="0.25">
      <c r="A1829" s="7" t="s">
        <v>139</v>
      </c>
      <c r="B1829" s="6" t="s">
        <v>138</v>
      </c>
      <c r="C1829" s="5" t="s">
        <v>132</v>
      </c>
      <c r="D1829" s="5" t="s">
        <v>0</v>
      </c>
      <c r="E1829" s="4">
        <v>5800</v>
      </c>
      <c r="F1829" s="3"/>
      <c r="G1829" s="2" t="str">
        <f>+IF(Tabla1[CANT]="","",+Tabla1[CANT]*Tabla1[PRECIO])</f>
        <v/>
      </c>
    </row>
    <row r="1830" spans="1:7" ht="30" x14ac:dyDescent="0.25">
      <c r="A1830" s="7" t="s">
        <v>137</v>
      </c>
      <c r="B1830" s="6" t="s">
        <v>136</v>
      </c>
      <c r="C1830" s="5" t="s">
        <v>132</v>
      </c>
      <c r="D1830" s="5" t="s">
        <v>135</v>
      </c>
      <c r="E1830" s="4">
        <v>37128</v>
      </c>
      <c r="F1830" s="3"/>
      <c r="G1830" s="2" t="str">
        <f>+IF(Tabla1[CANT]="","",+Tabla1[CANT]*Tabla1[PRECIO])</f>
        <v/>
      </c>
    </row>
    <row r="1831" spans="1:7" x14ac:dyDescent="0.25">
      <c r="A1831" s="7" t="s">
        <v>134</v>
      </c>
      <c r="B1831" s="6" t="s">
        <v>133</v>
      </c>
      <c r="C1831" s="5" t="s">
        <v>132</v>
      </c>
      <c r="D1831" s="5" t="s">
        <v>0</v>
      </c>
      <c r="E1831" s="4">
        <v>15061.36</v>
      </c>
      <c r="F1831" s="3"/>
      <c r="G1831" s="2" t="str">
        <f>+IF(Tabla1[CANT]="","",+Tabla1[CANT]*Tabla1[PRECIO])</f>
        <v/>
      </c>
    </row>
    <row r="1832" spans="1:7" ht="30" x14ac:dyDescent="0.25">
      <c r="A1832" s="7" t="s">
        <v>131</v>
      </c>
      <c r="B1832" s="6" t="s">
        <v>130</v>
      </c>
      <c r="C1832" s="5" t="s">
        <v>129</v>
      </c>
      <c r="D1832" s="5" t="s">
        <v>0</v>
      </c>
      <c r="E1832" s="4">
        <v>5100</v>
      </c>
      <c r="F1832" s="3"/>
      <c r="G1832" s="2" t="str">
        <f>+IF(Tabla1[CANT]="","",+Tabla1[CANT]*Tabla1[PRECIO])</f>
        <v/>
      </c>
    </row>
    <row r="1833" spans="1:7" ht="30" x14ac:dyDescent="0.25">
      <c r="A1833" s="7" t="s">
        <v>128</v>
      </c>
      <c r="B1833" s="6" t="s">
        <v>127</v>
      </c>
      <c r="C1833" s="5" t="s">
        <v>122</v>
      </c>
      <c r="D1833" s="5" t="s">
        <v>0</v>
      </c>
      <c r="E1833" s="4">
        <v>3650</v>
      </c>
      <c r="F1833" s="3"/>
      <c r="G1833" s="2" t="str">
        <f>+IF(Tabla1[CANT]="","",+Tabla1[CANT]*Tabla1[PRECIO])</f>
        <v/>
      </c>
    </row>
    <row r="1834" spans="1:7" ht="30" x14ac:dyDescent="0.25">
      <c r="A1834" s="7" t="s">
        <v>126</v>
      </c>
      <c r="B1834" s="6" t="s">
        <v>125</v>
      </c>
      <c r="C1834" s="5" t="s">
        <v>119</v>
      </c>
      <c r="D1834" s="5" t="s">
        <v>0</v>
      </c>
      <c r="E1834" s="4">
        <v>4700</v>
      </c>
      <c r="F1834" s="3"/>
      <c r="G1834" s="2" t="str">
        <f>+IF(Tabla1[CANT]="","",+Tabla1[CANT]*Tabla1[PRECIO])</f>
        <v/>
      </c>
    </row>
    <row r="1835" spans="1:7" ht="30" x14ac:dyDescent="0.25">
      <c r="A1835" s="7" t="s">
        <v>124</v>
      </c>
      <c r="B1835" s="6" t="s">
        <v>123</v>
      </c>
      <c r="C1835" s="5" t="s">
        <v>122</v>
      </c>
      <c r="D1835" s="5" t="s">
        <v>113</v>
      </c>
      <c r="E1835" s="4">
        <v>34096.5</v>
      </c>
      <c r="F1835" s="3"/>
      <c r="G1835" s="2" t="str">
        <f>+IF(Tabla1[CANT]="","",+Tabla1[CANT]*Tabla1[PRECIO])</f>
        <v/>
      </c>
    </row>
    <row r="1836" spans="1:7" ht="30" x14ac:dyDescent="0.25">
      <c r="A1836" s="7" t="s">
        <v>121</v>
      </c>
      <c r="B1836" s="6" t="s">
        <v>120</v>
      </c>
      <c r="C1836" s="5" t="s">
        <v>119</v>
      </c>
      <c r="D1836" s="5" t="s">
        <v>0</v>
      </c>
      <c r="E1836" s="4">
        <v>45635.8</v>
      </c>
      <c r="F1836" s="3"/>
      <c r="G1836" s="2" t="str">
        <f>+IF(Tabla1[CANT]="","",+Tabla1[CANT]*Tabla1[PRECIO])</f>
        <v/>
      </c>
    </row>
    <row r="1837" spans="1:7" x14ac:dyDescent="0.25">
      <c r="A1837" s="7" t="s">
        <v>118</v>
      </c>
      <c r="B1837" s="6" t="s">
        <v>117</v>
      </c>
      <c r="C1837" s="5" t="s">
        <v>114</v>
      </c>
      <c r="D1837" s="5" t="s">
        <v>0</v>
      </c>
      <c r="E1837" s="4">
        <v>4500</v>
      </c>
      <c r="F1837" s="3"/>
      <c r="G1837" s="2" t="str">
        <f>+IF(Tabla1[CANT]="","",+Tabla1[CANT]*Tabla1[PRECIO])</f>
        <v/>
      </c>
    </row>
    <row r="1838" spans="1:7" ht="30" x14ac:dyDescent="0.25">
      <c r="A1838" s="7" t="s">
        <v>116</v>
      </c>
      <c r="B1838" s="6" t="s">
        <v>115</v>
      </c>
      <c r="C1838" s="5" t="s">
        <v>114</v>
      </c>
      <c r="D1838" s="5" t="s">
        <v>113</v>
      </c>
      <c r="E1838" s="4">
        <v>46455.05</v>
      </c>
      <c r="F1838" s="3"/>
      <c r="G1838" s="2" t="str">
        <f>+IF(Tabla1[CANT]="","",+Tabla1[CANT]*Tabla1[PRECIO])</f>
        <v/>
      </c>
    </row>
    <row r="1839" spans="1:7" ht="30" x14ac:dyDescent="0.25">
      <c r="A1839" s="7" t="s">
        <v>112</v>
      </c>
      <c r="B1839" s="6" t="s">
        <v>111</v>
      </c>
      <c r="C1839" s="5" t="s">
        <v>81</v>
      </c>
      <c r="D1839" s="5" t="s">
        <v>0</v>
      </c>
      <c r="E1839" s="4">
        <v>6147.54</v>
      </c>
      <c r="F1839" s="3"/>
      <c r="G1839" s="2" t="str">
        <f>+IF(Tabla1[CANT]="","",+Tabla1[CANT]*Tabla1[PRECIO])</f>
        <v/>
      </c>
    </row>
    <row r="1840" spans="1:7" x14ac:dyDescent="0.25">
      <c r="A1840" s="7" t="s">
        <v>110</v>
      </c>
      <c r="B1840" s="6" t="s">
        <v>109</v>
      </c>
      <c r="C1840" s="5" t="s">
        <v>108</v>
      </c>
      <c r="D1840" s="5" t="s">
        <v>0</v>
      </c>
      <c r="E1840" s="4">
        <v>9600</v>
      </c>
      <c r="F1840" s="3"/>
      <c r="G1840" s="2" t="str">
        <f>+IF(Tabla1[CANT]="","",+Tabla1[CANT]*Tabla1[PRECIO])</f>
        <v/>
      </c>
    </row>
    <row r="1841" spans="1:7" x14ac:dyDescent="0.25">
      <c r="A1841" s="7" t="s">
        <v>107</v>
      </c>
      <c r="B1841" s="6" t="s">
        <v>106</v>
      </c>
      <c r="C1841" s="5" t="s">
        <v>105</v>
      </c>
      <c r="D1841" s="5" t="s">
        <v>0</v>
      </c>
      <c r="E1841" s="4">
        <v>12000</v>
      </c>
      <c r="F1841" s="3"/>
      <c r="G1841" s="2" t="str">
        <f>+IF(Tabla1[CANT]="","",+Tabla1[CANT]*Tabla1[PRECIO])</f>
        <v/>
      </c>
    </row>
    <row r="1842" spans="1:7" x14ac:dyDescent="0.25">
      <c r="A1842" s="7" t="s">
        <v>104</v>
      </c>
      <c r="B1842" s="6" t="s">
        <v>103</v>
      </c>
      <c r="C1842" s="5" t="s">
        <v>7</v>
      </c>
      <c r="D1842" s="5" t="s">
        <v>0</v>
      </c>
      <c r="E1842" s="4">
        <v>17290.93</v>
      </c>
      <c r="F1842" s="3"/>
      <c r="G1842" s="2" t="str">
        <f>+IF(Tabla1[CANT]="","",+Tabla1[CANT]*Tabla1[PRECIO])</f>
        <v/>
      </c>
    </row>
    <row r="1843" spans="1:7" ht="30" x14ac:dyDescent="0.25">
      <c r="A1843" s="7" t="s">
        <v>102</v>
      </c>
      <c r="B1843" s="6" t="s">
        <v>101</v>
      </c>
      <c r="C1843" s="5" t="s">
        <v>7</v>
      </c>
      <c r="D1843" s="5" t="s">
        <v>57</v>
      </c>
      <c r="E1843" s="4">
        <v>23225.57</v>
      </c>
      <c r="F1843" s="3"/>
      <c r="G1843" s="2" t="str">
        <f>+IF(Tabla1[CANT]="","",+Tabla1[CANT]*Tabla1[PRECIO])</f>
        <v/>
      </c>
    </row>
    <row r="1844" spans="1:7" ht="30" x14ac:dyDescent="0.25">
      <c r="A1844" s="7" t="s">
        <v>100</v>
      </c>
      <c r="B1844" s="6" t="s">
        <v>99</v>
      </c>
      <c r="C1844" s="5" t="s">
        <v>7</v>
      </c>
      <c r="D1844" s="5" t="s">
        <v>57</v>
      </c>
      <c r="E1844" s="4">
        <v>22399.200000000001</v>
      </c>
      <c r="F1844" s="3"/>
      <c r="G1844" s="2" t="str">
        <f>+IF(Tabla1[CANT]="","",+Tabla1[CANT]*Tabla1[PRECIO])</f>
        <v/>
      </c>
    </row>
    <row r="1845" spans="1:7" x14ac:dyDescent="0.25">
      <c r="A1845" s="7" t="s">
        <v>98</v>
      </c>
      <c r="B1845" s="6" t="s">
        <v>97</v>
      </c>
      <c r="C1845" s="5" t="s">
        <v>7</v>
      </c>
      <c r="D1845" s="5" t="s">
        <v>57</v>
      </c>
      <c r="E1845" s="4">
        <v>17884</v>
      </c>
      <c r="F1845" s="3"/>
      <c r="G1845" s="2" t="str">
        <f>+IF(Tabla1[CANT]="","",+Tabla1[CANT]*Tabla1[PRECIO])</f>
        <v/>
      </c>
    </row>
    <row r="1846" spans="1:7" x14ac:dyDescent="0.25">
      <c r="A1846" s="7" t="s">
        <v>96</v>
      </c>
      <c r="B1846" s="6" t="s">
        <v>95</v>
      </c>
      <c r="C1846" s="5" t="s">
        <v>7</v>
      </c>
      <c r="D1846" s="5" t="s">
        <v>57</v>
      </c>
      <c r="E1846" s="4">
        <v>22522.5</v>
      </c>
      <c r="F1846" s="3"/>
      <c r="G1846" s="2" t="str">
        <f>+IF(Tabla1[CANT]="","",+Tabla1[CANT]*Tabla1[PRECIO])</f>
        <v/>
      </c>
    </row>
    <row r="1847" spans="1:7" ht="30" x14ac:dyDescent="0.25">
      <c r="A1847" s="7" t="s">
        <v>94</v>
      </c>
      <c r="B1847" s="6" t="s">
        <v>93</v>
      </c>
      <c r="C1847" s="5" t="s">
        <v>7</v>
      </c>
      <c r="D1847" s="5" t="s">
        <v>0</v>
      </c>
      <c r="E1847" s="4">
        <v>17000</v>
      </c>
      <c r="F1847" s="3"/>
      <c r="G1847" s="2" t="str">
        <f>+IF(Tabla1[CANT]="","",+Tabla1[CANT]*Tabla1[PRECIO])</f>
        <v/>
      </c>
    </row>
    <row r="1848" spans="1:7" x14ac:dyDescent="0.25">
      <c r="A1848" s="7" t="s">
        <v>92</v>
      </c>
      <c r="B1848" s="6" t="s">
        <v>91</v>
      </c>
      <c r="C1848" s="5" t="s">
        <v>7</v>
      </c>
      <c r="D1848" s="5" t="s">
        <v>0</v>
      </c>
      <c r="E1848" s="4">
        <v>3800</v>
      </c>
      <c r="F1848" s="3"/>
      <c r="G1848" s="2" t="str">
        <f>+IF(Tabla1[CANT]="","",+Tabla1[CANT]*Tabla1[PRECIO])</f>
        <v/>
      </c>
    </row>
    <row r="1849" spans="1:7" ht="30" x14ac:dyDescent="0.25">
      <c r="A1849" s="7" t="s">
        <v>90</v>
      </c>
      <c r="B1849" s="6" t="s">
        <v>89</v>
      </c>
      <c r="C1849" s="5" t="s">
        <v>88</v>
      </c>
      <c r="D1849" s="5" t="s">
        <v>0</v>
      </c>
      <c r="E1849" s="4">
        <v>7200</v>
      </c>
      <c r="F1849" s="3"/>
      <c r="G1849" s="2" t="str">
        <f>+IF(Tabla1[CANT]="","",+Tabla1[CANT]*Tabla1[PRECIO])</f>
        <v/>
      </c>
    </row>
    <row r="1850" spans="1:7" x14ac:dyDescent="0.25">
      <c r="A1850" s="7" t="s">
        <v>87</v>
      </c>
      <c r="B1850" s="6" t="s">
        <v>86</v>
      </c>
      <c r="C1850" s="5" t="s">
        <v>7</v>
      </c>
      <c r="D1850" s="5" t="s">
        <v>57</v>
      </c>
      <c r="E1850" s="4">
        <v>2995.07</v>
      </c>
      <c r="F1850" s="3"/>
      <c r="G1850" s="2" t="str">
        <f>+IF(Tabla1[CANT]="","",+Tabla1[CANT]*Tabla1[PRECIO])</f>
        <v/>
      </c>
    </row>
    <row r="1851" spans="1:7" x14ac:dyDescent="0.25">
      <c r="A1851" s="7" t="s">
        <v>85</v>
      </c>
      <c r="B1851" s="6" t="s">
        <v>84</v>
      </c>
      <c r="C1851" s="5" t="s">
        <v>81</v>
      </c>
      <c r="D1851" s="5" t="s">
        <v>0</v>
      </c>
      <c r="E1851" s="4">
        <v>38820.18</v>
      </c>
      <c r="F1851" s="3"/>
      <c r="G1851" s="2" t="str">
        <f>+IF(Tabla1[CANT]="","",+Tabla1[CANT]*Tabla1[PRECIO])</f>
        <v/>
      </c>
    </row>
    <row r="1852" spans="1:7" x14ac:dyDescent="0.25">
      <c r="A1852" s="7" t="s">
        <v>83</v>
      </c>
      <c r="B1852" s="6" t="s">
        <v>82</v>
      </c>
      <c r="C1852" s="5" t="s">
        <v>81</v>
      </c>
      <c r="D1852" s="5" t="s">
        <v>0</v>
      </c>
      <c r="E1852" s="4">
        <v>12844.44</v>
      </c>
      <c r="F1852" s="3"/>
      <c r="G1852" s="2" t="str">
        <f>+IF(Tabla1[CANT]="","",+Tabla1[CANT]*Tabla1[PRECIO])</f>
        <v/>
      </c>
    </row>
    <row r="1853" spans="1:7" x14ac:dyDescent="0.25">
      <c r="A1853" s="7" t="s">
        <v>80</v>
      </c>
      <c r="B1853" s="6" t="s">
        <v>79</v>
      </c>
      <c r="C1853" s="5" t="s">
        <v>74</v>
      </c>
      <c r="D1853" s="5" t="s">
        <v>0</v>
      </c>
      <c r="E1853" s="4">
        <v>10668.71</v>
      </c>
      <c r="F1853" s="3"/>
      <c r="G1853" s="2" t="str">
        <f>+IF(Tabla1[CANT]="","",+Tabla1[CANT]*Tabla1[PRECIO])</f>
        <v/>
      </c>
    </row>
    <row r="1854" spans="1:7" x14ac:dyDescent="0.25">
      <c r="A1854" s="7" t="s">
        <v>78</v>
      </c>
      <c r="B1854" s="6" t="s">
        <v>77</v>
      </c>
      <c r="C1854" s="5" t="s">
        <v>74</v>
      </c>
      <c r="D1854" s="5" t="s">
        <v>0</v>
      </c>
      <c r="E1854" s="4">
        <v>5701.6</v>
      </c>
      <c r="F1854" s="3"/>
      <c r="G1854" s="2" t="str">
        <f>+IF(Tabla1[CANT]="","",+Tabla1[CANT]*Tabla1[PRECIO])</f>
        <v/>
      </c>
    </row>
    <row r="1855" spans="1:7" x14ac:dyDescent="0.25">
      <c r="A1855" s="7" t="s">
        <v>76</v>
      </c>
      <c r="B1855" s="6" t="s">
        <v>75</v>
      </c>
      <c r="C1855" s="5" t="s">
        <v>74</v>
      </c>
      <c r="D1855" s="5" t="s">
        <v>0</v>
      </c>
      <c r="E1855" s="4">
        <v>13344</v>
      </c>
      <c r="F1855" s="3"/>
      <c r="G1855" s="2" t="str">
        <f>+IF(Tabla1[CANT]="","",+Tabla1[CANT]*Tabla1[PRECIO])</f>
        <v/>
      </c>
    </row>
    <row r="1856" spans="1:7" ht="30" x14ac:dyDescent="0.25">
      <c r="A1856" s="7" t="s">
        <v>73</v>
      </c>
      <c r="B1856" s="6" t="s">
        <v>72</v>
      </c>
      <c r="C1856" s="5" t="s">
        <v>71</v>
      </c>
      <c r="D1856" s="5" t="s">
        <v>0</v>
      </c>
      <c r="E1856" s="4">
        <v>2207.61</v>
      </c>
      <c r="F1856" s="3"/>
      <c r="G1856" s="2" t="str">
        <f>+IF(Tabla1[CANT]="","",+Tabla1[CANT]*Tabla1[PRECIO])</f>
        <v/>
      </c>
    </row>
    <row r="1857" spans="1:7" x14ac:dyDescent="0.25">
      <c r="A1857" s="7" t="s">
        <v>70</v>
      </c>
      <c r="B1857" s="6" t="s">
        <v>69</v>
      </c>
      <c r="C1857" s="5" t="s">
        <v>7</v>
      </c>
      <c r="D1857" s="5" t="s">
        <v>0</v>
      </c>
      <c r="E1857" s="4">
        <v>14913</v>
      </c>
      <c r="F1857" s="3"/>
      <c r="G1857" s="2" t="str">
        <f>+IF(Tabla1[CANT]="","",+Tabla1[CANT]*Tabla1[PRECIO])</f>
        <v/>
      </c>
    </row>
    <row r="1858" spans="1:7" x14ac:dyDescent="0.25">
      <c r="A1858" s="7" t="s">
        <v>68</v>
      </c>
      <c r="B1858" s="6" t="s">
        <v>67</v>
      </c>
      <c r="C1858" s="5" t="s">
        <v>7</v>
      </c>
      <c r="D1858" s="5" t="s">
        <v>0</v>
      </c>
      <c r="E1858" s="4">
        <v>9000</v>
      </c>
      <c r="F1858" s="3"/>
      <c r="G1858" s="2" t="str">
        <f>+IF(Tabla1[CANT]="","",+Tabla1[CANT]*Tabla1[PRECIO])</f>
        <v/>
      </c>
    </row>
    <row r="1859" spans="1:7" ht="18.75" x14ac:dyDescent="0.25">
      <c r="A1859" s="9" t="s">
        <v>66</v>
      </c>
      <c r="B1859" s="1"/>
      <c r="C1859" s="1"/>
      <c r="D1859" s="1"/>
      <c r="E1859" s="8"/>
      <c r="F1859" s="2"/>
      <c r="G1859" s="2" t="str">
        <f>+IF(Tabla1[CANT]="","",+Tabla1[CANT]*Tabla1[PRECIO])</f>
        <v/>
      </c>
    </row>
    <row r="1860" spans="1:7" ht="30" x14ac:dyDescent="0.25">
      <c r="A1860" s="7" t="s">
        <v>65</v>
      </c>
      <c r="B1860" s="6" t="s">
        <v>64</v>
      </c>
      <c r="C1860" s="5" t="s">
        <v>7</v>
      </c>
      <c r="D1860" s="5" t="s">
        <v>0</v>
      </c>
      <c r="E1860" s="4">
        <v>134400</v>
      </c>
      <c r="F1860" s="3"/>
      <c r="G1860" s="2" t="str">
        <f>+IF(Tabla1[CANT]="","",+Tabla1[CANT]*Tabla1[PRECIO])</f>
        <v/>
      </c>
    </row>
    <row r="1861" spans="1:7" x14ac:dyDescent="0.25">
      <c r="A1861" s="7" t="s">
        <v>63</v>
      </c>
      <c r="B1861" s="6" t="s">
        <v>62</v>
      </c>
      <c r="C1861" s="5" t="s">
        <v>7</v>
      </c>
      <c r="D1861" s="5" t="s">
        <v>57</v>
      </c>
      <c r="E1861" s="4">
        <v>54400</v>
      </c>
      <c r="F1861" s="3"/>
      <c r="G1861" s="2" t="str">
        <f>+IF(Tabla1[CANT]="","",+Tabla1[CANT]*Tabla1[PRECIO])</f>
        <v/>
      </c>
    </row>
    <row r="1862" spans="1:7" ht="30" x14ac:dyDescent="0.25">
      <c r="A1862" s="7" t="s">
        <v>61</v>
      </c>
      <c r="B1862" s="6" t="s">
        <v>60</v>
      </c>
      <c r="C1862" s="5" t="s">
        <v>7</v>
      </c>
      <c r="D1862" s="5" t="s">
        <v>0</v>
      </c>
      <c r="E1862" s="4">
        <v>42875</v>
      </c>
      <c r="F1862" s="3"/>
      <c r="G1862" s="2" t="str">
        <f>+IF(Tabla1[CANT]="","",+Tabla1[CANT]*Tabla1[PRECIO])</f>
        <v/>
      </c>
    </row>
    <row r="1863" spans="1:7" x14ac:dyDescent="0.25">
      <c r="A1863" s="7" t="s">
        <v>59</v>
      </c>
      <c r="B1863" s="6" t="s">
        <v>58</v>
      </c>
      <c r="C1863" s="5" t="s">
        <v>7</v>
      </c>
      <c r="D1863" s="5" t="s">
        <v>57</v>
      </c>
      <c r="E1863" s="4">
        <v>70799.899999999994</v>
      </c>
      <c r="F1863" s="3"/>
      <c r="G1863" s="2" t="str">
        <f>+IF(Tabla1[CANT]="","",+Tabla1[CANT]*Tabla1[PRECIO])</f>
        <v/>
      </c>
    </row>
    <row r="1864" spans="1:7" x14ac:dyDescent="0.25">
      <c r="A1864" s="7" t="s">
        <v>56</v>
      </c>
      <c r="B1864" s="6" t="s">
        <v>55</v>
      </c>
      <c r="C1864" s="5" t="s">
        <v>52</v>
      </c>
      <c r="D1864" s="5" t="s">
        <v>0</v>
      </c>
      <c r="E1864" s="4">
        <v>6600</v>
      </c>
      <c r="F1864" s="3"/>
      <c r="G1864" s="2" t="str">
        <f>+IF(Tabla1[CANT]="","",+Tabla1[CANT]*Tabla1[PRECIO])</f>
        <v/>
      </c>
    </row>
    <row r="1865" spans="1:7" x14ac:dyDescent="0.25">
      <c r="A1865" s="7" t="s">
        <v>54</v>
      </c>
      <c r="B1865" s="6" t="s">
        <v>53</v>
      </c>
      <c r="C1865" s="5" t="s">
        <v>52</v>
      </c>
      <c r="D1865" s="5" t="s">
        <v>0</v>
      </c>
      <c r="E1865" s="4">
        <v>17280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51</v>
      </c>
      <c r="B1866" s="6" t="s">
        <v>50</v>
      </c>
      <c r="C1866" s="5" t="s">
        <v>49</v>
      </c>
      <c r="D1866" s="5" t="s">
        <v>0</v>
      </c>
      <c r="E1866" s="4">
        <v>18100</v>
      </c>
      <c r="F1866" s="3"/>
      <c r="G1866" s="2" t="str">
        <f>+IF(Tabla1[CANT]="","",+Tabla1[CANT]*Tabla1[PRECIO])</f>
        <v/>
      </c>
    </row>
    <row r="1867" spans="1:7" x14ac:dyDescent="0.25">
      <c r="A1867" s="7" t="s">
        <v>48</v>
      </c>
      <c r="B1867" s="6" t="s">
        <v>47</v>
      </c>
      <c r="C1867" s="5" t="s">
        <v>46</v>
      </c>
      <c r="D1867" s="5" t="s">
        <v>0</v>
      </c>
      <c r="E1867" s="4">
        <v>9800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45</v>
      </c>
      <c r="B1868" s="6" t="s">
        <v>44</v>
      </c>
      <c r="C1868" s="5" t="s">
        <v>43</v>
      </c>
      <c r="D1868" s="5" t="s">
        <v>0</v>
      </c>
      <c r="E1868" s="4">
        <v>11000</v>
      </c>
      <c r="F1868" s="3"/>
      <c r="G1868" s="2" t="str">
        <f>+IF(Tabla1[CANT]="","",+Tabla1[CANT]*Tabla1[PRECIO])</f>
        <v/>
      </c>
    </row>
    <row r="1869" spans="1:7" ht="30" x14ac:dyDescent="0.25">
      <c r="A1869" s="7" t="s">
        <v>42</v>
      </c>
      <c r="B1869" s="6" t="s">
        <v>41</v>
      </c>
      <c r="C1869" s="5" t="s">
        <v>40</v>
      </c>
      <c r="D1869" s="5" t="s">
        <v>0</v>
      </c>
      <c r="E1869" s="4">
        <v>13000</v>
      </c>
      <c r="F1869" s="3"/>
      <c r="G1869" s="2" t="str">
        <f>+IF(Tabla1[CANT]="","",+Tabla1[CANT]*Tabla1[PRECIO])</f>
        <v/>
      </c>
    </row>
    <row r="1870" spans="1:7" x14ac:dyDescent="0.25">
      <c r="A1870" s="7" t="s">
        <v>39</v>
      </c>
      <c r="B1870" s="6" t="s">
        <v>38</v>
      </c>
      <c r="C1870" s="5" t="s">
        <v>37</v>
      </c>
      <c r="D1870" s="5" t="s">
        <v>0</v>
      </c>
      <c r="E1870" s="4">
        <v>14002.9</v>
      </c>
      <c r="F1870" s="3"/>
      <c r="G1870" s="2" t="str">
        <f>+IF(Tabla1[CANT]="","",+Tabla1[CANT]*Tabla1[PRECIO])</f>
        <v/>
      </c>
    </row>
    <row r="1871" spans="1:7" x14ac:dyDescent="0.25">
      <c r="A1871" s="7" t="s">
        <v>36</v>
      </c>
      <c r="B1871" s="6" t="s">
        <v>35</v>
      </c>
      <c r="C1871" s="5" t="s">
        <v>34</v>
      </c>
      <c r="D1871" s="5" t="s">
        <v>0</v>
      </c>
      <c r="E1871" s="4">
        <v>8000</v>
      </c>
      <c r="F1871" s="3"/>
      <c r="G1871" s="2" t="str">
        <f>+IF(Tabla1[CANT]="","",+Tabla1[CANT]*Tabla1[PRECIO])</f>
        <v/>
      </c>
    </row>
    <row r="1872" spans="1:7" x14ac:dyDescent="0.25">
      <c r="A1872" s="7" t="s">
        <v>33</v>
      </c>
      <c r="B1872" s="6" t="s">
        <v>32</v>
      </c>
      <c r="C1872" s="5" t="s">
        <v>31</v>
      </c>
      <c r="D1872" s="5" t="s">
        <v>0</v>
      </c>
      <c r="E1872" s="4">
        <v>13500</v>
      </c>
      <c r="F1872" s="3"/>
      <c r="G1872" s="2" t="str">
        <f>+IF(Tabla1[CANT]="","",+Tabla1[CANT]*Tabla1[PRECIO])</f>
        <v/>
      </c>
    </row>
    <row r="1873" spans="1:7" ht="30" x14ac:dyDescent="0.25">
      <c r="A1873" s="7" t="s">
        <v>30</v>
      </c>
      <c r="B1873" s="6" t="s">
        <v>29</v>
      </c>
      <c r="C1873" s="5" t="s">
        <v>28</v>
      </c>
      <c r="D1873" s="5" t="s">
        <v>0</v>
      </c>
      <c r="E1873" s="4">
        <v>2650</v>
      </c>
      <c r="F1873" s="3"/>
      <c r="G1873" s="2" t="str">
        <f>+IF(Tabla1[CANT]="","",+Tabla1[CANT]*Tabla1[PRECIO])</f>
        <v/>
      </c>
    </row>
    <row r="1874" spans="1:7" ht="30" x14ac:dyDescent="0.25">
      <c r="A1874" s="7" t="s">
        <v>27</v>
      </c>
      <c r="B1874" s="6" t="s">
        <v>26</v>
      </c>
      <c r="C1874" s="5" t="s">
        <v>25</v>
      </c>
      <c r="D1874" s="5" t="s">
        <v>0</v>
      </c>
      <c r="E1874" s="4">
        <v>5700</v>
      </c>
      <c r="F1874" s="3"/>
      <c r="G1874" s="2" t="str">
        <f>+IF(Tabla1[CANT]="","",+Tabla1[CANT]*Tabla1[PRECIO])</f>
        <v/>
      </c>
    </row>
    <row r="1875" spans="1:7" ht="18.75" x14ac:dyDescent="0.25">
      <c r="A1875" s="9" t="s">
        <v>24</v>
      </c>
      <c r="B1875" s="1"/>
      <c r="C1875" s="1"/>
      <c r="D1875" s="1"/>
      <c r="E1875" s="8"/>
      <c r="F1875" s="2"/>
      <c r="G1875" s="2" t="str">
        <f>+IF(Tabla1[CANT]="","",+Tabla1[CANT]*Tabla1[PRECIO])</f>
        <v/>
      </c>
    </row>
    <row r="1876" spans="1:7" ht="30" x14ac:dyDescent="0.25">
      <c r="A1876" s="7" t="s">
        <v>23</v>
      </c>
      <c r="B1876" s="6" t="s">
        <v>22</v>
      </c>
      <c r="C1876" s="5" t="s">
        <v>21</v>
      </c>
      <c r="D1876" s="5" t="s">
        <v>0</v>
      </c>
      <c r="E1876" s="4">
        <v>6099</v>
      </c>
      <c r="F1876" s="3"/>
      <c r="G1876" s="2" t="str">
        <f>+IF(Tabla1[CANT]="","",+Tabla1[CANT]*Tabla1[PRECIO])</f>
        <v/>
      </c>
    </row>
    <row r="1877" spans="1:7" ht="30" x14ac:dyDescent="0.25">
      <c r="A1877" s="7" t="s">
        <v>20</v>
      </c>
      <c r="B1877" s="6" t="s">
        <v>19</v>
      </c>
      <c r="C1877" s="5" t="s">
        <v>16</v>
      </c>
      <c r="D1877" s="5" t="s">
        <v>0</v>
      </c>
      <c r="E1877" s="4">
        <v>12998.4</v>
      </c>
      <c r="F1877" s="3"/>
      <c r="G1877" s="2" t="str">
        <f>+IF(Tabla1[CANT]="","",+Tabla1[CANT]*Tabla1[PRECIO])</f>
        <v/>
      </c>
    </row>
    <row r="1878" spans="1:7" ht="30" x14ac:dyDescent="0.25">
      <c r="A1878" s="7" t="s">
        <v>18</v>
      </c>
      <c r="B1878" s="6" t="s">
        <v>17</v>
      </c>
      <c r="C1878" s="5" t="s">
        <v>16</v>
      </c>
      <c r="D1878" s="5" t="s">
        <v>0</v>
      </c>
      <c r="E1878" s="4">
        <v>6630</v>
      </c>
      <c r="F1878" s="3"/>
      <c r="G1878" s="2" t="str">
        <f>+IF(Tabla1[CANT]="","",+Tabla1[CANT]*Tabla1[PRECIO])</f>
        <v/>
      </c>
    </row>
    <row r="1879" spans="1:7" x14ac:dyDescent="0.25">
      <c r="A1879" s="7" t="s">
        <v>15</v>
      </c>
      <c r="B1879" s="6" t="s">
        <v>14</v>
      </c>
      <c r="C1879" s="5" t="s">
        <v>7</v>
      </c>
      <c r="D1879" s="5" t="s">
        <v>0</v>
      </c>
      <c r="E1879" s="4">
        <v>2800</v>
      </c>
      <c r="F1879" s="3"/>
      <c r="G1879" s="2" t="str">
        <f>+IF(Tabla1[CANT]="","",+Tabla1[CANT]*Tabla1[PRECIO])</f>
        <v/>
      </c>
    </row>
    <row r="1880" spans="1:7" x14ac:dyDescent="0.25">
      <c r="A1880" s="7" t="s">
        <v>13</v>
      </c>
      <c r="B1880" s="6" t="s">
        <v>12</v>
      </c>
      <c r="C1880" s="5" t="s">
        <v>7</v>
      </c>
      <c r="D1880" s="5" t="s">
        <v>0</v>
      </c>
      <c r="E1880" s="4">
        <v>5831.8</v>
      </c>
      <c r="F1880" s="3"/>
      <c r="G1880" s="2" t="str">
        <f>+IF(Tabla1[CANT]="","",+Tabla1[CANT]*Tabla1[PRECIO])</f>
        <v/>
      </c>
    </row>
    <row r="1881" spans="1:7" x14ac:dyDescent="0.25">
      <c r="A1881" s="7" t="s">
        <v>11</v>
      </c>
      <c r="B1881" s="6" t="s">
        <v>10</v>
      </c>
      <c r="C1881" s="5" t="s">
        <v>7</v>
      </c>
      <c r="D1881" s="5" t="s">
        <v>0</v>
      </c>
      <c r="E1881" s="4">
        <v>2250</v>
      </c>
      <c r="F1881" s="3"/>
      <c r="G1881" s="2" t="str">
        <f>+IF(Tabla1[CANT]="","",+Tabla1[CANT]*Tabla1[PRECIO])</f>
        <v/>
      </c>
    </row>
    <row r="1882" spans="1:7" x14ac:dyDescent="0.25">
      <c r="A1882" s="7" t="s">
        <v>9</v>
      </c>
      <c r="B1882" s="6" t="s">
        <v>8</v>
      </c>
      <c r="C1882" s="5" t="s">
        <v>7</v>
      </c>
      <c r="D1882" s="5" t="s">
        <v>0</v>
      </c>
      <c r="E1882" s="4">
        <v>4200</v>
      </c>
      <c r="F1882" s="3"/>
      <c r="G1882" s="2" t="str">
        <f>+IF(Tabla1[CANT]="","",+Tabla1[CANT]*Tabla1[PRECIO])</f>
        <v/>
      </c>
    </row>
    <row r="1883" spans="1:7" ht="18.75" x14ac:dyDescent="0.25">
      <c r="A1883" s="9" t="s">
        <v>6</v>
      </c>
      <c r="B1883" s="1"/>
      <c r="C1883" s="1"/>
      <c r="D1883" s="1"/>
      <c r="E1883" s="8"/>
      <c r="F1883" s="2"/>
      <c r="G1883" s="2" t="str">
        <f>+IF(Tabla1[CANT]="","",+Tabla1[CANT]*Tabla1[PRECIO])</f>
        <v/>
      </c>
    </row>
    <row r="1884" spans="1:7" x14ac:dyDescent="0.25">
      <c r="A1884" s="7" t="s">
        <v>5</v>
      </c>
      <c r="B1884" s="6" t="s">
        <v>2</v>
      </c>
      <c r="C1884" s="5" t="s">
        <v>4</v>
      </c>
      <c r="D1884" s="5" t="s">
        <v>0</v>
      </c>
      <c r="E1884" s="4">
        <v>9900</v>
      </c>
      <c r="F1884" s="3"/>
      <c r="G1884" s="2" t="str">
        <f>+IF(Tabla1[CANT]="","",+Tabla1[CANT]*Tabla1[PRECIO])</f>
        <v/>
      </c>
    </row>
    <row r="1885" spans="1:7" x14ac:dyDescent="0.25">
      <c r="A1885" s="7" t="s">
        <v>3</v>
      </c>
      <c r="B1885" s="6" t="s">
        <v>2</v>
      </c>
      <c r="C1885" s="5" t="s">
        <v>1</v>
      </c>
      <c r="D1885" s="5" t="s">
        <v>0</v>
      </c>
      <c r="E1885" s="4">
        <v>10400</v>
      </c>
      <c r="F1885" s="3"/>
      <c r="G1885" s="2" t="str">
        <f>+IF(Tabla1[CANT]="","",+Tabla1[CANT]*Tabla1[PRECIO])</f>
        <v/>
      </c>
    </row>
    <row r="1886" spans="1:7" hidden="1" x14ac:dyDescent="0.25">
      <c r="B1886" s="1"/>
      <c r="C1886" s="1"/>
      <c r="D1886" s="1"/>
    </row>
    <row r="1887" spans="1:7" hidden="1" x14ac:dyDescent="0.25">
      <c r="B1887" s="1"/>
      <c r="C1887" s="1"/>
      <c r="D1887" s="1"/>
    </row>
    <row r="1888" spans="1:7" hidden="1" x14ac:dyDescent="0.25">
      <c r="B1888" s="1"/>
      <c r="C1888" s="1"/>
      <c r="D1888" s="1"/>
    </row>
    <row r="1889" spans="2:4" hidden="1" x14ac:dyDescent="0.25">
      <c r="B1889" s="1"/>
      <c r="C1889" s="1"/>
      <c r="D1889" s="1"/>
    </row>
    <row r="1890" spans="2:4" hidden="1" x14ac:dyDescent="0.25">
      <c r="B1890" s="1"/>
      <c r="C1890" s="1"/>
      <c r="D1890" s="1"/>
    </row>
    <row r="1891" spans="2:4" hidden="1" x14ac:dyDescent="0.25">
      <c r="B1891" s="1"/>
      <c r="C1891" s="1"/>
      <c r="D1891" s="1"/>
    </row>
    <row r="1892" spans="2:4" hidden="1" x14ac:dyDescent="0.25">
      <c r="B1892" s="1"/>
      <c r="C1892" s="1"/>
      <c r="D1892" s="1"/>
    </row>
    <row r="1893" spans="2:4" hidden="1" x14ac:dyDescent="0.25">
      <c r="B1893" s="1"/>
      <c r="C1893" s="1"/>
      <c r="D1893" s="1"/>
    </row>
    <row r="1894" spans="2:4" hidden="1" x14ac:dyDescent="0.25">
      <c r="B1894" s="1"/>
      <c r="C1894" s="1"/>
      <c r="D1894" s="1"/>
    </row>
    <row r="1895" spans="2:4" hidden="1" x14ac:dyDescent="0.25">
      <c r="B1895" s="1"/>
      <c r="C1895" s="1"/>
      <c r="D1895" s="1"/>
    </row>
    <row r="1896" spans="2:4" hidden="1" x14ac:dyDescent="0.25">
      <c r="B1896" s="1"/>
      <c r="C1896" s="1"/>
      <c r="D1896" s="1"/>
    </row>
    <row r="1897" spans="2:4" hidden="1" x14ac:dyDescent="0.25">
      <c r="B1897" s="1"/>
      <c r="C1897" s="1"/>
      <c r="D1897" s="1"/>
    </row>
    <row r="1898" spans="2:4" hidden="1" x14ac:dyDescent="0.25">
      <c r="B1898" s="1"/>
      <c r="C1898" s="1"/>
      <c r="D1898" s="1"/>
    </row>
    <row r="1899" spans="2:4" hidden="1" x14ac:dyDescent="0.25">
      <c r="B1899" s="1"/>
      <c r="C1899" s="1"/>
      <c r="D1899" s="1"/>
    </row>
    <row r="1900" spans="2:4" hidden="1" x14ac:dyDescent="0.25">
      <c r="B1900" s="1"/>
      <c r="C1900" s="1"/>
      <c r="D1900" s="1"/>
    </row>
    <row r="1901" spans="2:4" hidden="1" x14ac:dyDescent="0.25">
      <c r="B1901" s="1"/>
      <c r="C1901" s="1"/>
      <c r="D1901" s="1"/>
    </row>
    <row r="1902" spans="2:4" hidden="1" x14ac:dyDescent="0.25">
      <c r="B1902" s="1"/>
      <c r="C1902" s="1"/>
      <c r="D1902" s="1"/>
    </row>
    <row r="1903" spans="2:4" hidden="1" x14ac:dyDescent="0.25">
      <c r="B1903" s="1"/>
      <c r="C1903" s="1"/>
      <c r="D1903" s="1"/>
    </row>
    <row r="1904" spans="2:4" hidden="1" x14ac:dyDescent="0.25">
      <c r="B1904" s="1"/>
      <c r="C1904" s="1"/>
      <c r="D1904" s="1"/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GkJKK78FQchMeiSdAikWZzXG1nK5U75OjU4FyOfaZ5WY3CEl0TBkCbFMRzf1Nxgul70tF4CljGR06al7l4Ftyw==" saltValue="g5YeKVJ3yKZgzGkqo7pj4Q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2026-05-06T22:46:41Z</dcterms:created>
  <dcterms:modified xsi:type="dcterms:W3CDTF">2026-05-06T22:46:43Z</dcterms:modified>
</cp:coreProperties>
</file>